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สรง\"/>
    </mc:Choice>
  </mc:AlternateContent>
  <bookViews>
    <workbookView xWindow="0" yWindow="0" windowWidth="20490" windowHeight="7950"/>
  </bookViews>
  <sheets>
    <sheet name="ตารางที่5" sheetId="1" r:id="rId1"/>
  </sheets>
  <definedNames>
    <definedName name="_xlnm.Print_Area" localSheetId="0">ตารางที่5!$A$1:$D$24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1" i="1"/>
  <c r="D17" i="1"/>
  <c r="C20" i="1"/>
  <c r="C18" i="1"/>
  <c r="C17" i="1"/>
  <c r="B18" i="1"/>
  <c r="B17" i="1"/>
  <c r="C19" i="1" l="1"/>
  <c r="B20" i="1"/>
  <c r="C21" i="1"/>
  <c r="B21" i="1"/>
  <c r="B22" i="1" l="1"/>
  <c r="C15" i="1" l="1"/>
  <c r="D20" i="1"/>
  <c r="D15" i="1"/>
  <c r="D18" i="1"/>
  <c r="B15" i="1" l="1"/>
  <c r="B19" i="1"/>
</calcChain>
</file>

<file path=xl/sharedStrings.xml><?xml version="1.0" encoding="utf-8"?>
<sst xmlns="http://schemas.openxmlformats.org/spreadsheetml/2006/main" count="23" uniqueCount="16">
  <si>
    <t>ตารางที่ 5  ประชากรอายุ 15 ปีขึ้นไป ที่มีงานทำ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</si>
  <si>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</si>
  <si>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</si>
  <si>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</si>
  <si>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</si>
  <si>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</si>
  <si>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</si>
  <si>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</si>
  <si>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</si>
  <si>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</si>
  <si>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</si>
  <si>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</si>
  <si>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</si>
  <si>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</si>
  <si>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 ไตรมาสที่ 3 พ.ศ. 2564</t>
  </si>
  <si>
    <t>ที่มา : โครงการสำรวจภาวะการทำงานของประชากรจังหวัดเลย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</si>
</sst>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3" fillId="0" borderId="0" xfId="1" applyFont="1" applyBorder="1"/>
    <xf numFmtId="187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 wrapText="1"/>
    </xf>
    <xf numFmtId="188" fontId="3" fillId="0" borderId="0" xfId="1" applyNumberFormat="1" applyFont="1" applyBorder="1" applyAlignment="1">
      <alignment horizontal="right" vertical="center" wrapText="1"/>
    </xf>
    <xf numFmtId="188" fontId="3" fillId="0" borderId="3" xfId="1" applyNumberFormat="1" applyFont="1" applyBorder="1" applyAlignment="1">
      <alignment horizontal="right" vertical="center" wrapText="1"/>
    </xf>
    <xf numFmtId="187" fontId="2" fillId="0" borderId="0" xfId="1" applyNumberFormat="1" applyFont="1"/>
    <xf numFmtId="189" fontId="3" fillId="0" borderId="0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187" fontId="3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vertical="center" wrapText="1"/>
    </xf>
    <xf numFmtId="187" fontId="2" fillId="0" borderId="0" xfId="2" applyNumberFormat="1" applyFont="1" applyAlignment="1">
      <alignment horizontal="right" vertical="center" wrapTex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showGridLines="0" tabSelected="1" view="pageBreakPreview" topLeftCell="A7" zoomScale="80" zoomScaleNormal="75" zoomScaleSheetLayoutView="80" workbookViewId="0">
      <selection activeCell="B17" sqref="B17:B22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2" width="14.28515625" style="2" bestFit="1" customWidth="1"/>
    <col min="13" max="16384" width="9.140625" style="2"/>
  </cols>
  <sheetData>
    <row r="1" spans="1:11" s="1" customFormat="1" ht="23.25" x14ac:dyDescent="0.35">
      <c r="A1" s="1" t="s">
        <v>0</v>
      </c>
      <c r="B1" s="2"/>
      <c r="C1" s="2"/>
      <c r="D1" s="2"/>
    </row>
    <row r="2" spans="1:11" s="4" customFormat="1" ht="23.25" x14ac:dyDescent="0.35">
      <c r="A2" s="3" t="s">
        <v>14</v>
      </c>
    </row>
    <row r="3" spans="1:11" s="1" customFormat="1" ht="9.9499999999999993" customHeight="1" x14ac:dyDescent="0.35">
      <c r="A3" s="5"/>
      <c r="B3" s="5"/>
      <c r="C3" s="5"/>
      <c r="D3" s="5"/>
    </row>
    <row r="4" spans="1:11" s="1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11" s="1" customFormat="1" ht="23.25" x14ac:dyDescent="0.35">
      <c r="A5" s="8"/>
      <c r="B5" s="28" t="s">
        <v>5</v>
      </c>
      <c r="C5" s="28"/>
      <c r="D5" s="28"/>
      <c r="E5" s="22"/>
      <c r="F5" s="22"/>
      <c r="G5" s="22"/>
      <c r="H5" s="22"/>
      <c r="I5" s="22"/>
      <c r="J5" s="22"/>
      <c r="K5" s="22"/>
    </row>
    <row r="6" spans="1:11" s="10" customFormat="1" ht="23.25" x14ac:dyDescent="0.35">
      <c r="A6" s="9" t="s">
        <v>6</v>
      </c>
      <c r="B6" s="33">
        <v>305261.52</v>
      </c>
      <c r="C6" s="31">
        <v>166998.99</v>
      </c>
      <c r="D6" s="31">
        <v>138262.53</v>
      </c>
      <c r="F6" s="1"/>
      <c r="G6" s="22"/>
    </row>
    <row r="7" spans="1:11" s="10" customFormat="1" ht="8.25" customHeight="1" x14ac:dyDescent="0.35">
      <c r="A7" s="9"/>
      <c r="B7" s="33"/>
      <c r="C7" s="31"/>
      <c r="D7" s="31"/>
      <c r="F7" s="1"/>
      <c r="G7" s="22"/>
    </row>
    <row r="8" spans="1:11" s="12" customFormat="1" ht="23.25" x14ac:dyDescent="0.35">
      <c r="A8" s="11" t="s">
        <v>7</v>
      </c>
      <c r="B8" s="30">
        <v>2440.9699999999998</v>
      </c>
      <c r="C8" s="30">
        <v>1628.75</v>
      </c>
      <c r="D8" s="30">
        <v>812.22</v>
      </c>
      <c r="E8" s="22"/>
      <c r="F8" s="26"/>
      <c r="G8" s="22"/>
      <c r="H8" s="10"/>
      <c r="I8" s="1"/>
      <c r="J8" s="22"/>
      <c r="K8" s="10"/>
    </row>
    <row r="9" spans="1:11" s="12" customFormat="1" ht="23.25" x14ac:dyDescent="0.35">
      <c r="A9" s="11" t="s">
        <v>8</v>
      </c>
      <c r="B9" s="30">
        <v>19613.330000000002</v>
      </c>
      <c r="C9" s="32">
        <v>9300.0400000000009</v>
      </c>
      <c r="D9" s="30">
        <v>10313.290000000001</v>
      </c>
      <c r="E9" s="26"/>
      <c r="G9" s="1"/>
      <c r="H9" s="10"/>
      <c r="I9" s="1"/>
      <c r="J9" s="22"/>
      <c r="K9" s="10"/>
    </row>
    <row r="10" spans="1:11" s="12" customFormat="1" ht="23.25" x14ac:dyDescent="0.35">
      <c r="A10" s="11" t="s">
        <v>9</v>
      </c>
      <c r="B10" s="30">
        <v>19873.599999999999</v>
      </c>
      <c r="C10" s="30">
        <v>12437.73</v>
      </c>
      <c r="D10" s="30">
        <v>7435.87</v>
      </c>
      <c r="E10" s="22"/>
      <c r="F10" s="10"/>
      <c r="G10" s="10"/>
      <c r="H10" s="22"/>
      <c r="I10" s="1"/>
      <c r="J10" s="22"/>
      <c r="K10" s="10"/>
    </row>
    <row r="11" spans="1:11" s="12" customFormat="1" ht="23.25" x14ac:dyDescent="0.35">
      <c r="A11" s="11" t="s">
        <v>10</v>
      </c>
      <c r="B11" s="30">
        <v>128994.82</v>
      </c>
      <c r="C11" s="30">
        <v>84992.1</v>
      </c>
      <c r="D11" s="30">
        <v>44002.720000000001</v>
      </c>
      <c r="E11" s="22"/>
      <c r="F11" s="1"/>
      <c r="G11" s="1"/>
      <c r="H11" s="26"/>
      <c r="I11" s="1"/>
      <c r="J11" s="22"/>
      <c r="K11" s="10"/>
    </row>
    <row r="12" spans="1:11" ht="23.25" x14ac:dyDescent="0.35">
      <c r="A12" s="11" t="s">
        <v>11</v>
      </c>
      <c r="B12" s="30">
        <v>133538.93</v>
      </c>
      <c r="C12" s="30">
        <v>58214.2</v>
      </c>
      <c r="D12" s="30">
        <v>75324.73</v>
      </c>
      <c r="E12" s="22"/>
      <c r="F12" s="22"/>
      <c r="G12" s="22"/>
      <c r="H12" s="22"/>
      <c r="I12" s="1"/>
      <c r="J12" s="22"/>
      <c r="K12" s="10"/>
    </row>
    <row r="13" spans="1:11" ht="23.25" x14ac:dyDescent="0.35">
      <c r="A13" s="13" t="s">
        <v>12</v>
      </c>
      <c r="B13" s="30">
        <v>799.87</v>
      </c>
      <c r="C13" s="30">
        <v>426.16</v>
      </c>
      <c r="D13" s="30">
        <v>373.7</v>
      </c>
      <c r="E13" s="22"/>
      <c r="F13" s="10"/>
      <c r="G13" s="10"/>
      <c r="H13" s="10"/>
      <c r="I13" s="1"/>
      <c r="J13" s="1"/>
      <c r="K13" s="10"/>
    </row>
    <row r="14" spans="1:11" ht="23.25" x14ac:dyDescent="0.35">
      <c r="B14" s="29" t="s">
        <v>13</v>
      </c>
      <c r="C14" s="29"/>
      <c r="D14" s="29"/>
      <c r="E14" s="22"/>
      <c r="F14" s="10"/>
      <c r="G14" s="10"/>
      <c r="H14" s="1"/>
      <c r="I14" s="1"/>
      <c r="J14" s="1"/>
      <c r="K14" s="10"/>
    </row>
    <row r="15" spans="1:11" s="10" customFormat="1" ht="23.25" x14ac:dyDescent="0.35">
      <c r="A15" s="9" t="s">
        <v>6</v>
      </c>
      <c r="B15" s="23">
        <f>+B6/$B$6*100</f>
        <v>100</v>
      </c>
      <c r="C15" s="23">
        <f>+C6/$C$6*100</f>
        <v>100</v>
      </c>
      <c r="D15" s="23">
        <f>+D6/$D$6*100</f>
        <v>100</v>
      </c>
      <c r="H15" s="22"/>
      <c r="I15" s="14"/>
    </row>
    <row r="16" spans="1:11" s="10" customFormat="1" ht="9" customHeight="1" x14ac:dyDescent="0.5">
      <c r="A16" s="9"/>
      <c r="B16" s="24"/>
      <c r="C16" s="24"/>
      <c r="D16" s="24"/>
    </row>
    <row r="17" spans="1:9" s="12" customFormat="1" ht="23.25" x14ac:dyDescent="0.5">
      <c r="A17" s="11" t="s">
        <v>7</v>
      </c>
      <c r="B17" s="24">
        <f>+B8/$B$6*100</f>
        <v>0.79963239388967189</v>
      </c>
      <c r="C17" s="24">
        <f>+C8/$C$6*100</f>
        <v>0.97530529975061542</v>
      </c>
      <c r="D17" s="24">
        <f>+D8/$D$6*100</f>
        <v>0.5874476620672282</v>
      </c>
      <c r="E17" s="15"/>
      <c r="F17" s="15"/>
      <c r="G17" s="15"/>
      <c r="H17" s="15"/>
      <c r="I17" s="15"/>
    </row>
    <row r="18" spans="1:9" s="12" customFormat="1" ht="23.25" x14ac:dyDescent="0.5">
      <c r="A18" s="11" t="s">
        <v>8</v>
      </c>
      <c r="B18" s="24">
        <f>+B9/$B$6*100</f>
        <v>6.425090853246096</v>
      </c>
      <c r="C18" s="24">
        <f>+C9/$C$6*100</f>
        <v>5.5689199078389642</v>
      </c>
      <c r="D18" s="24">
        <f t="shared" ref="D18" si="0">+D9/$D$6*100</f>
        <v>7.4592082178736359</v>
      </c>
      <c r="F18" s="15"/>
      <c r="G18" s="15"/>
      <c r="H18" s="15"/>
      <c r="I18" s="15"/>
    </row>
    <row r="19" spans="1:9" s="12" customFormat="1" ht="23.25" x14ac:dyDescent="0.5">
      <c r="A19" s="11" t="s">
        <v>9</v>
      </c>
      <c r="B19" s="24">
        <f t="shared" ref="B19:B22" si="1">+B10/$B$6*100</f>
        <v>6.5103521727861393</v>
      </c>
      <c r="C19" s="24">
        <f>+C10/$C$6*100</f>
        <v>7.4477875584756532</v>
      </c>
      <c r="D19" s="24">
        <f>+D10/$D$6*100</f>
        <v>5.378080380852281</v>
      </c>
      <c r="F19" s="15"/>
      <c r="G19" s="15"/>
      <c r="H19" s="15"/>
      <c r="I19" s="15"/>
    </row>
    <row r="20" spans="1:9" s="12" customFormat="1" ht="23.25" x14ac:dyDescent="0.5">
      <c r="A20" s="11" t="s">
        <v>10</v>
      </c>
      <c r="B20" s="24">
        <f t="shared" si="1"/>
        <v>42.257150524573163</v>
      </c>
      <c r="C20" s="24">
        <f>+C11/$C$6*100</f>
        <v>50.893780854602774</v>
      </c>
      <c r="D20" s="24">
        <f>+D11/$D$6*100</f>
        <v>31.825484460612717</v>
      </c>
      <c r="F20" s="15"/>
      <c r="G20" s="15"/>
      <c r="H20" s="15"/>
      <c r="I20" s="15"/>
    </row>
    <row r="21" spans="1:9" ht="23.25" x14ac:dyDescent="0.35">
      <c r="A21" s="11" t="s">
        <v>11</v>
      </c>
      <c r="B21" s="24">
        <f>+B12/$B$6*100</f>
        <v>43.74574627027998</v>
      </c>
      <c r="C21" s="24">
        <f t="shared" ref="C21" si="2">+C12/$C$6*100</f>
        <v>34.859013219181747</v>
      </c>
      <c r="D21" s="24">
        <f>+D12/$D$6*100</f>
        <v>54.479496361016963</v>
      </c>
      <c r="F21" s="15"/>
      <c r="G21" s="15"/>
      <c r="H21" s="15"/>
      <c r="I21" s="15"/>
    </row>
    <row r="22" spans="1:9" ht="23.25" x14ac:dyDescent="0.35">
      <c r="A22" s="16" t="s">
        <v>12</v>
      </c>
      <c r="B22" s="25">
        <f t="shared" si="1"/>
        <v>0.26202778522494413</v>
      </c>
      <c r="C22" s="25">
        <v>0.2</v>
      </c>
      <c r="D22" s="27">
        <v>0.2</v>
      </c>
      <c r="F22" s="15"/>
      <c r="G22" s="15"/>
      <c r="H22" s="15"/>
      <c r="I22" s="15"/>
    </row>
    <row r="23" spans="1:9" ht="8.25" customHeight="1" x14ac:dyDescent="0.35">
      <c r="A23" s="17"/>
      <c r="B23" s="18"/>
      <c r="C23" s="19"/>
      <c r="D23" s="20"/>
      <c r="F23" s="21"/>
      <c r="G23" s="21"/>
      <c r="H23" s="21"/>
    </row>
    <row r="24" spans="1:9" ht="23.25" x14ac:dyDescent="0.35">
      <c r="A24" s="2" t="s">
        <v>15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2021-12-08T04:15:24Z</cp:lastPrinted>
  <dcterms:created xsi:type="dcterms:W3CDTF">2019-10-16T04:00:44Z</dcterms:created>
  <dcterms:modified xsi:type="dcterms:W3CDTF">2022-01-05T03:05:25Z</dcterms:modified>
</cp:coreProperties>
</file>