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5\3.ฐานข้อมูล\พ.ย.64\"/>
    </mc:Choice>
  </mc:AlternateContent>
  <bookViews>
    <workbookView xWindow="0" yWindow="0" windowWidth="20490" windowHeight="7365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B6" i="1"/>
  <c r="C6" i="1"/>
  <c r="D6" i="1"/>
  <c r="E6" i="1"/>
  <c r="F6" i="1"/>
  <c r="G6" i="1"/>
  <c r="H6" i="1"/>
  <c r="B7" i="1"/>
  <c r="C7" i="1"/>
  <c r="D7" i="1"/>
  <c r="E7" i="1"/>
  <c r="F7" i="1"/>
  <c r="G7" i="1"/>
  <c r="H7" i="1"/>
  <c r="B8" i="1"/>
  <c r="C8" i="1"/>
  <c r="D8" i="1"/>
  <c r="E8" i="1"/>
  <c r="F8" i="1"/>
  <c r="G8" i="1"/>
  <c r="H8" i="1"/>
  <c r="B9" i="1"/>
  <c r="C9" i="1"/>
  <c r="D9" i="1"/>
  <c r="E9" i="1"/>
  <c r="F9" i="1"/>
  <c r="G9" i="1"/>
  <c r="H9" i="1"/>
  <c r="B10" i="1"/>
  <c r="C10" i="1"/>
  <c r="D10" i="1"/>
  <c r="E10" i="1"/>
  <c r="F10" i="1"/>
  <c r="G10" i="1"/>
  <c r="H10" i="1"/>
  <c r="B11" i="1"/>
  <c r="C11" i="1"/>
  <c r="D11" i="1"/>
  <c r="E11" i="1"/>
  <c r="F11" i="1"/>
  <c r="G11" i="1"/>
  <c r="H11" i="1"/>
  <c r="B12" i="1"/>
  <c r="C12" i="1"/>
  <c r="D12" i="1"/>
  <c r="E12" i="1"/>
  <c r="F12" i="1"/>
  <c r="G12" i="1"/>
  <c r="H12" i="1"/>
  <c r="B13" i="1"/>
  <c r="C13" i="1"/>
  <c r="D13" i="1"/>
  <c r="E13" i="1"/>
  <c r="F13" i="1"/>
  <c r="G13" i="1"/>
  <c r="H13" i="1"/>
  <c r="B14" i="1"/>
  <c r="C14" i="1"/>
  <c r="D14" i="1"/>
  <c r="E14" i="1"/>
  <c r="F14" i="1"/>
  <c r="G14" i="1"/>
  <c r="H14" i="1"/>
  <c r="B15" i="1"/>
  <c r="C15" i="1"/>
  <c r="D15" i="1"/>
  <c r="E15" i="1"/>
  <c r="F15" i="1"/>
  <c r="G15" i="1"/>
  <c r="H15" i="1"/>
  <c r="B16" i="1"/>
  <c r="C16" i="1"/>
  <c r="D16" i="1"/>
  <c r="E16" i="1"/>
  <c r="F16" i="1"/>
  <c r="G16" i="1"/>
  <c r="H16" i="1"/>
  <c r="B17" i="1"/>
  <c r="C17" i="1"/>
  <c r="D17" i="1"/>
  <c r="E17" i="1"/>
  <c r="F17" i="1"/>
  <c r="G17" i="1"/>
  <c r="H17" i="1"/>
  <c r="B18" i="1"/>
  <c r="C18" i="1"/>
  <c r="D18" i="1"/>
  <c r="E18" i="1"/>
  <c r="F18" i="1"/>
  <c r="G18" i="1"/>
  <c r="H18" i="1"/>
  <c r="B19" i="1"/>
  <c r="C19" i="1"/>
  <c r="D19" i="1"/>
  <c r="E19" i="1"/>
  <c r="F19" i="1"/>
  <c r="G19" i="1"/>
  <c r="H19" i="1"/>
  <c r="B20" i="1"/>
  <c r="C20" i="1"/>
  <c r="D20" i="1"/>
  <c r="E20" i="1"/>
  <c r="F20" i="1"/>
  <c r="G20" i="1"/>
  <c r="H20" i="1"/>
  <c r="B21" i="1"/>
  <c r="C21" i="1"/>
  <c r="D21" i="1"/>
  <c r="E21" i="1"/>
  <c r="F21" i="1"/>
  <c r="G21" i="1"/>
  <c r="H21" i="1"/>
  <c r="B22" i="1"/>
  <c r="C22" i="1"/>
  <c r="D22" i="1"/>
  <c r="E22" i="1"/>
  <c r="F22" i="1"/>
  <c r="G22" i="1"/>
  <c r="H22" i="1"/>
  <c r="B27" i="1"/>
  <c r="C27" i="1"/>
  <c r="D27" i="1"/>
  <c r="E27" i="1"/>
  <c r="F27" i="1"/>
  <c r="G27" i="1"/>
  <c r="H27" i="1"/>
  <c r="B28" i="1"/>
  <c r="C28" i="1"/>
  <c r="D28" i="1"/>
  <c r="E28" i="1"/>
  <c r="F28" i="1"/>
  <c r="G28" i="1"/>
  <c r="H28" i="1"/>
  <c r="B29" i="1"/>
  <c r="C29" i="1"/>
  <c r="D29" i="1"/>
  <c r="E29" i="1"/>
  <c r="F29" i="1"/>
  <c r="G29" i="1"/>
  <c r="H29" i="1"/>
  <c r="B30" i="1"/>
  <c r="C30" i="1"/>
  <c r="D30" i="1"/>
  <c r="E30" i="1"/>
  <c r="F30" i="1"/>
  <c r="G30" i="1"/>
  <c r="H30" i="1"/>
  <c r="B31" i="1"/>
  <c r="C31" i="1"/>
  <c r="D31" i="1"/>
  <c r="E31" i="1"/>
  <c r="F31" i="1"/>
  <c r="G31" i="1"/>
  <c r="H31" i="1"/>
  <c r="B32" i="1"/>
  <c r="C32" i="1"/>
  <c r="D32" i="1"/>
  <c r="E32" i="1"/>
  <c r="F32" i="1"/>
  <c r="G32" i="1"/>
  <c r="H32" i="1"/>
  <c r="B33" i="1"/>
  <c r="C33" i="1"/>
  <c r="D33" i="1"/>
  <c r="E33" i="1"/>
  <c r="F33" i="1"/>
  <c r="G33" i="1"/>
  <c r="H33" i="1"/>
  <c r="B34" i="1"/>
  <c r="C34" i="1"/>
  <c r="D34" i="1"/>
  <c r="E34" i="1"/>
  <c r="F34" i="1"/>
  <c r="G34" i="1"/>
  <c r="H34" i="1"/>
  <c r="B35" i="1"/>
  <c r="C35" i="1"/>
  <c r="D35" i="1"/>
  <c r="E35" i="1"/>
  <c r="F35" i="1"/>
  <c r="G35" i="1"/>
  <c r="H35" i="1"/>
  <c r="B36" i="1"/>
  <c r="C36" i="1"/>
  <c r="D36" i="1"/>
  <c r="E36" i="1"/>
  <c r="F36" i="1"/>
  <c r="G36" i="1"/>
  <c r="H36" i="1"/>
  <c r="B37" i="1"/>
  <c r="C37" i="1"/>
  <c r="D37" i="1"/>
  <c r="E37" i="1"/>
  <c r="F37" i="1"/>
  <c r="G37" i="1"/>
  <c r="H37" i="1"/>
  <c r="B38" i="1"/>
  <c r="C38" i="1"/>
  <c r="D38" i="1"/>
  <c r="E38" i="1"/>
  <c r="F38" i="1"/>
  <c r="G38" i="1"/>
  <c r="H38" i="1"/>
  <c r="B39" i="1"/>
  <c r="C39" i="1"/>
  <c r="D39" i="1"/>
  <c r="E39" i="1"/>
  <c r="F39" i="1"/>
  <c r="G39" i="1"/>
  <c r="H39" i="1"/>
  <c r="B40" i="1"/>
  <c r="C40" i="1"/>
  <c r="D40" i="1"/>
  <c r="E40" i="1"/>
  <c r="F40" i="1"/>
  <c r="G40" i="1"/>
  <c r="H40" i="1"/>
  <c r="B41" i="1"/>
  <c r="C41" i="1"/>
  <c r="D41" i="1"/>
  <c r="E41" i="1"/>
  <c r="F41" i="1"/>
  <c r="G41" i="1"/>
  <c r="H41" i="1"/>
  <c r="B42" i="1"/>
  <c r="C42" i="1"/>
  <c r="D42" i="1"/>
  <c r="E42" i="1"/>
  <c r="F42" i="1"/>
  <c r="G42" i="1"/>
  <c r="H42" i="1"/>
  <c r="B43" i="1"/>
  <c r="C43" i="1"/>
  <c r="D43" i="1"/>
  <c r="E43" i="1"/>
  <c r="F43" i="1"/>
  <c r="G43" i="1"/>
  <c r="H43" i="1"/>
  <c r="B44" i="1"/>
  <c r="C44" i="1"/>
  <c r="D44" i="1"/>
  <c r="E44" i="1"/>
  <c r="F44" i="1"/>
  <c r="G44" i="1"/>
  <c r="H44" i="1"/>
  <c r="A45" i="1"/>
  <c r="B49" i="1"/>
  <c r="C49" i="1"/>
  <c r="D49" i="1"/>
  <c r="E49" i="1"/>
  <c r="F49" i="1"/>
  <c r="G49" i="1"/>
  <c r="H49" i="1"/>
  <c r="B50" i="1"/>
  <c r="C50" i="1"/>
  <c r="D50" i="1"/>
  <c r="E50" i="1"/>
  <c r="F50" i="1"/>
  <c r="G50" i="1"/>
  <c r="H50" i="1"/>
  <c r="B51" i="1"/>
  <c r="C51" i="1"/>
  <c r="D51" i="1"/>
  <c r="E51" i="1"/>
  <c r="F51" i="1"/>
  <c r="G51" i="1"/>
  <c r="H51" i="1"/>
  <c r="B52" i="1"/>
  <c r="C52" i="1"/>
  <c r="D52" i="1"/>
  <c r="E52" i="1"/>
  <c r="F52" i="1"/>
  <c r="G52" i="1"/>
  <c r="H52" i="1"/>
  <c r="B53" i="1"/>
  <c r="C53" i="1"/>
  <c r="D53" i="1"/>
  <c r="E53" i="1"/>
  <c r="F53" i="1"/>
  <c r="G53" i="1"/>
  <c r="H53" i="1"/>
  <c r="B54" i="1"/>
  <c r="C54" i="1"/>
  <c r="D54" i="1"/>
  <c r="E54" i="1"/>
  <c r="F54" i="1"/>
  <c r="G54" i="1"/>
  <c r="H54" i="1"/>
  <c r="B55" i="1"/>
  <c r="C55" i="1"/>
  <c r="D55" i="1"/>
  <c r="E55" i="1"/>
  <c r="F55" i="1"/>
  <c r="G55" i="1"/>
  <c r="H55" i="1"/>
  <c r="B56" i="1"/>
  <c r="C56" i="1"/>
  <c r="D56" i="1"/>
  <c r="E56" i="1"/>
  <c r="F56" i="1"/>
  <c r="G56" i="1"/>
  <c r="H56" i="1"/>
  <c r="B57" i="1"/>
  <c r="C57" i="1"/>
  <c r="D57" i="1"/>
  <c r="E57" i="1"/>
  <c r="F57" i="1"/>
  <c r="G57" i="1"/>
  <c r="H57" i="1"/>
  <c r="B58" i="1"/>
  <c r="C58" i="1"/>
  <c r="D58" i="1"/>
  <c r="E58" i="1"/>
  <c r="F58" i="1"/>
  <c r="G58" i="1"/>
  <c r="H58" i="1"/>
  <c r="B59" i="1"/>
  <c r="C59" i="1"/>
  <c r="D59" i="1"/>
  <c r="E59" i="1"/>
  <c r="F59" i="1"/>
  <c r="G59" i="1"/>
  <c r="H59" i="1"/>
  <c r="B60" i="1"/>
  <c r="C60" i="1"/>
  <c r="D60" i="1"/>
  <c r="E60" i="1"/>
  <c r="F60" i="1"/>
  <c r="G60" i="1"/>
  <c r="H60" i="1"/>
  <c r="B61" i="1"/>
  <c r="C61" i="1"/>
  <c r="D61" i="1"/>
  <c r="E61" i="1"/>
  <c r="F61" i="1"/>
  <c r="G61" i="1"/>
  <c r="H61" i="1"/>
  <c r="B62" i="1"/>
  <c r="C62" i="1"/>
  <c r="D62" i="1"/>
  <c r="E62" i="1"/>
  <c r="F62" i="1"/>
  <c r="G62" i="1"/>
  <c r="H62" i="1"/>
  <c r="B63" i="1"/>
  <c r="C63" i="1"/>
  <c r="D63" i="1"/>
  <c r="E63" i="1"/>
  <c r="F63" i="1"/>
  <c r="G63" i="1"/>
  <c r="H63" i="1"/>
  <c r="B64" i="1"/>
  <c r="C64" i="1"/>
  <c r="D64" i="1"/>
  <c r="E64" i="1"/>
  <c r="F64" i="1"/>
  <c r="G64" i="1"/>
  <c r="H64" i="1"/>
  <c r="B65" i="1"/>
  <c r="C65" i="1"/>
  <c r="D65" i="1"/>
  <c r="E65" i="1"/>
  <c r="F65" i="1"/>
  <c r="G65" i="1"/>
  <c r="H65" i="1"/>
  <c r="B66" i="1"/>
  <c r="C66" i="1"/>
  <c r="D66" i="1"/>
  <c r="E66" i="1"/>
  <c r="F66" i="1"/>
  <c r="G66" i="1"/>
  <c r="H66" i="1"/>
  <c r="A67" i="1"/>
  <c r="B71" i="1"/>
  <c r="C71" i="1"/>
  <c r="D71" i="1"/>
  <c r="E71" i="1"/>
  <c r="F71" i="1"/>
  <c r="G71" i="1"/>
  <c r="H71" i="1"/>
  <c r="B72" i="1"/>
  <c r="C72" i="1"/>
  <c r="D72" i="1"/>
  <c r="E72" i="1"/>
  <c r="F72" i="1"/>
  <c r="G72" i="1"/>
  <c r="H72" i="1"/>
  <c r="B73" i="1"/>
  <c r="C73" i="1"/>
  <c r="D73" i="1"/>
  <c r="E73" i="1"/>
  <c r="F73" i="1"/>
  <c r="G73" i="1"/>
  <c r="H73" i="1"/>
  <c r="B74" i="1"/>
  <c r="C74" i="1"/>
  <c r="D74" i="1"/>
  <c r="E74" i="1"/>
  <c r="F74" i="1"/>
  <c r="G74" i="1"/>
  <c r="H74" i="1"/>
  <c r="B75" i="1"/>
  <c r="C75" i="1"/>
  <c r="D75" i="1"/>
  <c r="E75" i="1"/>
  <c r="F75" i="1"/>
  <c r="G75" i="1"/>
  <c r="H75" i="1"/>
  <c r="B76" i="1"/>
  <c r="C76" i="1"/>
  <c r="D76" i="1"/>
  <c r="E76" i="1"/>
  <c r="F76" i="1"/>
  <c r="G76" i="1"/>
  <c r="H76" i="1"/>
  <c r="B77" i="1"/>
  <c r="C77" i="1"/>
  <c r="D77" i="1"/>
  <c r="E77" i="1"/>
  <c r="F77" i="1"/>
  <c r="G77" i="1"/>
  <c r="H77" i="1"/>
  <c r="B78" i="1"/>
  <c r="C78" i="1"/>
  <c r="D78" i="1"/>
  <c r="E78" i="1"/>
  <c r="F78" i="1"/>
  <c r="G78" i="1"/>
  <c r="H78" i="1"/>
  <c r="B79" i="1"/>
  <c r="C79" i="1"/>
  <c r="D79" i="1"/>
  <c r="E79" i="1"/>
  <c r="F79" i="1"/>
  <c r="G79" i="1"/>
  <c r="H79" i="1"/>
</calcChain>
</file>

<file path=xl/sharedStrings.xml><?xml version="1.0" encoding="utf-8"?>
<sst xmlns="http://schemas.openxmlformats.org/spreadsheetml/2006/main" count="101" uniqueCount="34">
  <si>
    <t xml:space="preserve">       หญิง                        </t>
  </si>
  <si>
    <t xml:space="preserve">       ชาย                         </t>
  </si>
  <si>
    <t xml:space="preserve">  มุกดาหาร                         </t>
  </si>
  <si>
    <t xml:space="preserve">  นครพนม                           </t>
  </si>
  <si>
    <t xml:space="preserve">  สกลนคร                           </t>
  </si>
  <si>
    <t>ครัวเรือน</t>
  </si>
  <si>
    <t>การรวมกลุ่ม</t>
  </si>
  <si>
    <t>ช่วยธุรกิจ</t>
  </si>
  <si>
    <t>ทำงานส่วนตัว</t>
  </si>
  <si>
    <t>ลูกจ้างเอกชน</t>
  </si>
  <si>
    <t>ลูกจ้างรัฐบาล</t>
  </si>
  <si>
    <t>นายจ้าง</t>
  </si>
  <si>
    <t>ยอดรวม</t>
  </si>
  <si>
    <t>จังหวัดและเพศ</t>
  </si>
  <si>
    <t xml:space="preserve">  กาฬสินธุ์                        </t>
  </si>
  <si>
    <t xml:space="preserve">  ร้อยเอ็ด                         </t>
  </si>
  <si>
    <t xml:space="preserve">  มหาสารคาม                        </t>
  </si>
  <si>
    <t xml:space="preserve">  หนองคาย                          </t>
  </si>
  <si>
    <t xml:space="preserve">  เลย                              </t>
  </si>
  <si>
    <t xml:space="preserve">  อุดรธานี                         </t>
  </si>
  <si>
    <t xml:space="preserve">  ขอนแก่น                          </t>
  </si>
  <si>
    <t xml:space="preserve">  หนองบัวลำภู                      </t>
  </si>
  <si>
    <t xml:space="preserve">  บึงกาฬ</t>
  </si>
  <si>
    <t xml:space="preserve">  อำนาจเจริญ                       </t>
  </si>
  <si>
    <t xml:space="preserve">  ชัยภูมิ                          </t>
  </si>
  <si>
    <t xml:space="preserve">  ยโสธร                            </t>
  </si>
  <si>
    <t>ตารางที่ 5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ไตรมาสที่ 3 (กรกฎาคม - กันยายน) 2564 (ต่อ)</t>
  </si>
  <si>
    <t xml:space="preserve">  อุบลราชธานี                      </t>
  </si>
  <si>
    <t xml:space="preserve">  ศรีสะเกษ                         </t>
  </si>
  <si>
    <t xml:space="preserve">  สุรินทร์                         </t>
  </si>
  <si>
    <t xml:space="preserve">  บุรีรัมย์                        </t>
  </si>
  <si>
    <t xml:space="preserve">  นครราชสีมา                       </t>
  </si>
  <si>
    <t xml:space="preserve">  รวมภาค                           </t>
  </si>
  <si>
    <t>ตารางที่ 5 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ไตรมาสที่ 3 (กรกฎาคม - กันยายน)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</si>
</sst>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187" fontId="1" fillId="0" borderId="1" xfId="1" applyNumberFormat="1" applyFont="1" applyBorder="1" applyAlignment="1">
      <alignment horizontal="right"/>
    </xf>
    <xf numFmtId="187" fontId="1" fillId="0" borderId="1" xfId="1" applyNumberFormat="1" applyFont="1" applyBorder="1"/>
    <xf numFmtId="0" fontId="1" fillId="0" borderId="1" xfId="0" applyFont="1" applyBorder="1"/>
    <xf numFmtId="3" fontId="1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591;&#3634;&#3609;/MA64/ma864/MA864(&#3585;.&#3588;.-&#3585;.&#3618;.64)/&#3616;&#3634;&#3588;&#3605;&#3629;.&#3648;&#3593;&#3637;&#3618;&#3591;&#3648;&#3627;&#3609;&#3639;&#3629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5">
          <cell r="B5">
            <v>9574517.7699999996</v>
          </cell>
          <cell r="C5">
            <v>92952.53</v>
          </cell>
          <cell r="D5">
            <v>909757.88</v>
          </cell>
          <cell r="E5">
            <v>1660224.37</v>
          </cell>
          <cell r="F5">
            <v>4201481.25</v>
          </cell>
          <cell r="G5">
            <v>2683663.46</v>
          </cell>
          <cell r="H5">
            <v>26438.27</v>
          </cell>
        </row>
        <row r="6">
          <cell r="B6">
            <v>5192715.6100000003</v>
          </cell>
          <cell r="C6">
            <v>72119.25</v>
          </cell>
          <cell r="D6">
            <v>446541.77</v>
          </cell>
          <cell r="E6">
            <v>959428.68</v>
          </cell>
          <cell r="F6">
            <v>2652316.84</v>
          </cell>
          <cell r="G6">
            <v>1042391.57</v>
          </cell>
          <cell r="H6">
            <v>19917.5</v>
          </cell>
        </row>
        <row r="7">
          <cell r="B7">
            <v>4381802.16</v>
          </cell>
          <cell r="C7">
            <v>20833.29</v>
          </cell>
          <cell r="D7">
            <v>463216.11</v>
          </cell>
          <cell r="E7">
            <v>700795.69</v>
          </cell>
          <cell r="F7">
            <v>1549164.41</v>
          </cell>
          <cell r="G7">
            <v>1641271.89</v>
          </cell>
          <cell r="H7">
            <v>6520.76</v>
          </cell>
        </row>
        <row r="8">
          <cell r="B8">
            <v>1259322.95</v>
          </cell>
          <cell r="C8">
            <v>14138</v>
          </cell>
          <cell r="D8">
            <v>125356.05</v>
          </cell>
          <cell r="E8">
            <v>434410.27</v>
          </cell>
          <cell r="F8">
            <v>441287.75</v>
          </cell>
          <cell r="G8">
            <v>244130.88</v>
          </cell>
          <cell r="H8" t="str">
            <v>-</v>
          </cell>
        </row>
        <row r="9">
          <cell r="B9">
            <v>700621.39</v>
          </cell>
          <cell r="C9">
            <v>12274.13</v>
          </cell>
          <cell r="D9">
            <v>66272.38</v>
          </cell>
          <cell r="E9">
            <v>237190.62</v>
          </cell>
          <cell r="F9">
            <v>272078.15999999997</v>
          </cell>
          <cell r="G9">
            <v>112806.09</v>
          </cell>
          <cell r="H9" t="str">
            <v>-</v>
          </cell>
        </row>
        <row r="10">
          <cell r="B10">
            <v>558701.56000000006</v>
          </cell>
          <cell r="C10">
            <v>1863.86</v>
          </cell>
          <cell r="D10">
            <v>59083.67</v>
          </cell>
          <cell r="E10">
            <v>197219.65</v>
          </cell>
          <cell r="F10">
            <v>169209.60000000001</v>
          </cell>
          <cell r="G10">
            <v>131324.78</v>
          </cell>
          <cell r="H10" t="str">
            <v>-</v>
          </cell>
        </row>
        <row r="11">
          <cell r="B11">
            <v>649367.49</v>
          </cell>
          <cell r="C11">
            <v>3725.9</v>
          </cell>
          <cell r="D11">
            <v>58671.47</v>
          </cell>
          <cell r="E11">
            <v>83116.19</v>
          </cell>
          <cell r="F11">
            <v>349843.03</v>
          </cell>
          <cell r="G11">
            <v>154010.89000000001</v>
          </cell>
          <cell r="H11" t="str">
            <v>-</v>
          </cell>
        </row>
        <row r="12">
          <cell r="B12">
            <v>357954.4</v>
          </cell>
          <cell r="C12">
            <v>2867.49</v>
          </cell>
          <cell r="D12">
            <v>27829.24</v>
          </cell>
          <cell r="E12">
            <v>51202.17</v>
          </cell>
          <cell r="F12">
            <v>211391.49</v>
          </cell>
          <cell r="G12">
            <v>64664.01</v>
          </cell>
          <cell r="H12" t="str">
            <v>-</v>
          </cell>
        </row>
        <row r="13">
          <cell r="B13">
            <v>291413.08</v>
          </cell>
          <cell r="C13">
            <v>858.41</v>
          </cell>
          <cell r="D13">
            <v>30842.23</v>
          </cell>
          <cell r="E13">
            <v>31914.03</v>
          </cell>
          <cell r="F13">
            <v>138451.54</v>
          </cell>
          <cell r="G13">
            <v>89346.87</v>
          </cell>
          <cell r="H13" t="str">
            <v>-</v>
          </cell>
        </row>
        <row r="14">
          <cell r="B14">
            <v>545687.37</v>
          </cell>
          <cell r="C14">
            <v>4565.26</v>
          </cell>
          <cell r="D14">
            <v>53093.35</v>
          </cell>
          <cell r="E14">
            <v>76960.89</v>
          </cell>
          <cell r="F14">
            <v>309045.95</v>
          </cell>
          <cell r="G14">
            <v>102021.92</v>
          </cell>
          <cell r="H14" t="str">
            <v>-</v>
          </cell>
        </row>
        <row r="15">
          <cell r="B15">
            <v>290719.90999999997</v>
          </cell>
          <cell r="C15">
            <v>3642.56</v>
          </cell>
          <cell r="D15">
            <v>24238.61</v>
          </cell>
          <cell r="E15">
            <v>43925.11</v>
          </cell>
          <cell r="F15">
            <v>175893.01</v>
          </cell>
          <cell r="G15">
            <v>43020.61</v>
          </cell>
          <cell r="H15" t="str">
            <v>-</v>
          </cell>
        </row>
        <row r="16">
          <cell r="B16">
            <v>254967.47</v>
          </cell>
          <cell r="C16">
            <v>922.69</v>
          </cell>
          <cell r="D16">
            <v>28854.74</v>
          </cell>
          <cell r="E16">
            <v>33035.78</v>
          </cell>
          <cell r="F16">
            <v>133152.95000000001</v>
          </cell>
          <cell r="G16">
            <v>59001.31</v>
          </cell>
          <cell r="H16" t="str">
            <v>-</v>
          </cell>
        </row>
        <row r="17">
          <cell r="B17">
            <v>587667.44999999995</v>
          </cell>
          <cell r="C17">
            <v>3853.31</v>
          </cell>
          <cell r="D17">
            <v>45787.65</v>
          </cell>
          <cell r="E17">
            <v>42266.78</v>
          </cell>
          <cell r="F17">
            <v>266231.92</v>
          </cell>
          <cell r="G17">
            <v>229427.59</v>
          </cell>
          <cell r="H17">
            <v>100.19</v>
          </cell>
        </row>
        <row r="18">
          <cell r="B18">
            <v>305168.56</v>
          </cell>
          <cell r="C18">
            <v>1643.78</v>
          </cell>
          <cell r="D18">
            <v>21755.33</v>
          </cell>
          <cell r="E18">
            <v>20457.55</v>
          </cell>
          <cell r="F18">
            <v>154450.14000000001</v>
          </cell>
          <cell r="G18">
            <v>106861.75999999999</v>
          </cell>
          <cell r="H18" t="str">
            <v>-</v>
          </cell>
        </row>
        <row r="19">
          <cell r="B19">
            <v>282498.89</v>
          </cell>
          <cell r="C19">
            <v>2209.54</v>
          </cell>
          <cell r="D19">
            <v>24032.32</v>
          </cell>
          <cell r="E19">
            <v>21809.24</v>
          </cell>
          <cell r="F19">
            <v>111781.77</v>
          </cell>
          <cell r="G19">
            <v>122565.84</v>
          </cell>
          <cell r="H19">
            <v>100.19</v>
          </cell>
        </row>
        <row r="20">
          <cell r="B20">
            <v>895764.6</v>
          </cell>
          <cell r="C20">
            <v>6500.78</v>
          </cell>
          <cell r="D20">
            <v>83316.23</v>
          </cell>
          <cell r="E20">
            <v>101841.48</v>
          </cell>
          <cell r="F20">
            <v>377047.81</v>
          </cell>
          <cell r="G20">
            <v>307671.7</v>
          </cell>
          <cell r="H20">
            <v>19386.599999999999</v>
          </cell>
        </row>
        <row r="21">
          <cell r="B21">
            <v>493454.29</v>
          </cell>
          <cell r="C21">
            <v>6076.53</v>
          </cell>
          <cell r="D21">
            <v>43577.69</v>
          </cell>
          <cell r="E21">
            <v>68122.45</v>
          </cell>
          <cell r="F21">
            <v>263562.12</v>
          </cell>
          <cell r="G21">
            <v>96217.91</v>
          </cell>
          <cell r="H21">
            <v>15897.6</v>
          </cell>
        </row>
        <row r="22">
          <cell r="B22">
            <v>402310.31</v>
          </cell>
          <cell r="C22">
            <v>424.25</v>
          </cell>
          <cell r="D22">
            <v>39738.54</v>
          </cell>
          <cell r="E22">
            <v>33719.040000000001</v>
          </cell>
          <cell r="F22">
            <v>113485.69</v>
          </cell>
          <cell r="G22">
            <v>211453.79</v>
          </cell>
          <cell r="H22">
            <v>3489</v>
          </cell>
        </row>
        <row r="27">
          <cell r="C27">
            <v>1823.79</v>
          </cell>
          <cell r="D27">
            <v>23469.17</v>
          </cell>
          <cell r="E27">
            <v>19541.18</v>
          </cell>
          <cell r="F27">
            <v>131043.22</v>
          </cell>
          <cell r="G27">
            <v>107353.62</v>
          </cell>
          <cell r="H27">
            <v>67.069999999999993</v>
          </cell>
        </row>
        <row r="28">
          <cell r="C28">
            <v>1508.46</v>
          </cell>
          <cell r="D28">
            <v>12198.97</v>
          </cell>
          <cell r="E28">
            <v>11390.16</v>
          </cell>
          <cell r="F28">
            <v>82425.710000000006</v>
          </cell>
          <cell r="G28">
            <v>36834.949999999997</v>
          </cell>
          <cell r="H28" t="str">
            <v>-</v>
          </cell>
        </row>
        <row r="29">
          <cell r="C29">
            <v>315.33</v>
          </cell>
          <cell r="D29">
            <v>11270.2</v>
          </cell>
          <cell r="E29">
            <v>8151.01</v>
          </cell>
          <cell r="F29">
            <v>48617.51</v>
          </cell>
          <cell r="G29">
            <v>70518.67</v>
          </cell>
          <cell r="H29">
            <v>67.069999999999993</v>
          </cell>
        </row>
        <row r="30">
          <cell r="C30">
            <v>4936.8999999999996</v>
          </cell>
          <cell r="D30">
            <v>60749.21</v>
          </cell>
          <cell r="E30">
            <v>100278.06</v>
          </cell>
          <cell r="F30">
            <v>198897.12</v>
          </cell>
          <cell r="G30">
            <v>118642.08</v>
          </cell>
          <cell r="H30" t="str">
            <v>-</v>
          </cell>
        </row>
        <row r="31">
          <cell r="C31">
            <v>3777.41</v>
          </cell>
          <cell r="D31">
            <v>27259.68</v>
          </cell>
          <cell r="E31">
            <v>61955.39</v>
          </cell>
          <cell r="F31">
            <v>132976.21</v>
          </cell>
          <cell r="G31">
            <v>42683.74</v>
          </cell>
          <cell r="H31" t="str">
            <v>-</v>
          </cell>
        </row>
        <row r="32">
          <cell r="C32">
            <v>1159.49</v>
          </cell>
          <cell r="D32">
            <v>33489.53</v>
          </cell>
          <cell r="E32">
            <v>38322.67</v>
          </cell>
          <cell r="F32">
            <v>65920.91</v>
          </cell>
          <cell r="G32">
            <v>75958.34</v>
          </cell>
          <cell r="H32" t="str">
            <v>-</v>
          </cell>
        </row>
        <row r="33">
          <cell r="C33">
            <v>627.21</v>
          </cell>
          <cell r="D33">
            <v>16052.56</v>
          </cell>
          <cell r="E33">
            <v>18416.46</v>
          </cell>
          <cell r="F33">
            <v>65999.08</v>
          </cell>
          <cell r="G33">
            <v>32900.67</v>
          </cell>
          <cell r="H33">
            <v>325.89999999999998</v>
          </cell>
        </row>
        <row r="34">
          <cell r="C34">
            <v>433.08</v>
          </cell>
          <cell r="D34">
            <v>8185.05</v>
          </cell>
          <cell r="E34">
            <v>10864.72</v>
          </cell>
          <cell r="F34">
            <v>41604.79</v>
          </cell>
          <cell r="G34">
            <v>12508.33</v>
          </cell>
          <cell r="H34">
            <v>172.7</v>
          </cell>
        </row>
        <row r="35">
          <cell r="C35">
            <v>194.13</v>
          </cell>
          <cell r="D35">
            <v>7867.51</v>
          </cell>
          <cell r="E35">
            <v>7551.74</v>
          </cell>
          <cell r="F35">
            <v>24394.29</v>
          </cell>
          <cell r="G35">
            <v>20392.34</v>
          </cell>
          <cell r="H35">
            <v>153.19999999999999</v>
          </cell>
        </row>
        <row r="36">
          <cell r="C36">
            <v>2154.7199999999998</v>
          </cell>
          <cell r="D36">
            <v>11919.4</v>
          </cell>
          <cell r="E36">
            <v>21824.74</v>
          </cell>
          <cell r="F36">
            <v>67684.789999999994</v>
          </cell>
          <cell r="G36">
            <v>69834.03</v>
          </cell>
          <cell r="H36" t="str">
            <v>-</v>
          </cell>
        </row>
        <row r="37">
          <cell r="C37">
            <v>1471.44</v>
          </cell>
          <cell r="D37">
            <v>7094.44</v>
          </cell>
          <cell r="E37">
            <v>12538.49</v>
          </cell>
          <cell r="F37">
            <v>44819.93</v>
          </cell>
          <cell r="G37">
            <v>26945.98</v>
          </cell>
          <cell r="H37" t="str">
            <v>-</v>
          </cell>
        </row>
        <row r="38">
          <cell r="C38">
            <v>683.28</v>
          </cell>
          <cell r="D38">
            <v>4824.96</v>
          </cell>
          <cell r="E38">
            <v>9286.25</v>
          </cell>
          <cell r="F38">
            <v>22864.86</v>
          </cell>
          <cell r="G38">
            <v>42888.04</v>
          </cell>
          <cell r="H38" t="str">
            <v>-</v>
          </cell>
        </row>
        <row r="39">
          <cell r="C39">
            <v>1402.48</v>
          </cell>
          <cell r="D39">
            <v>26905.119999999999</v>
          </cell>
          <cell r="E39">
            <v>34498.379999999997</v>
          </cell>
          <cell r="F39">
            <v>104540.35</v>
          </cell>
          <cell r="G39">
            <v>55399.7</v>
          </cell>
          <cell r="H39">
            <v>441.37</v>
          </cell>
        </row>
        <row r="40">
          <cell r="C40">
            <v>1402.48</v>
          </cell>
          <cell r="D40">
            <v>12415.43</v>
          </cell>
          <cell r="E40">
            <v>21733.63</v>
          </cell>
          <cell r="F40">
            <v>68839.53</v>
          </cell>
          <cell r="G40">
            <v>22291.03</v>
          </cell>
          <cell r="H40">
            <v>441.37</v>
          </cell>
        </row>
        <row r="41">
          <cell r="C41" t="str">
            <v>-</v>
          </cell>
          <cell r="D41">
            <v>14489.69</v>
          </cell>
          <cell r="E41">
            <v>12764.75</v>
          </cell>
          <cell r="F41">
            <v>35700.82</v>
          </cell>
          <cell r="G41">
            <v>33108.67</v>
          </cell>
          <cell r="H41" t="str">
            <v>-</v>
          </cell>
        </row>
        <row r="42">
          <cell r="C42">
            <v>18716.95</v>
          </cell>
          <cell r="D42">
            <v>75492.570000000007</v>
          </cell>
          <cell r="E42">
            <v>244020.35</v>
          </cell>
          <cell r="F42">
            <v>356969.36</v>
          </cell>
          <cell r="G42">
            <v>210685.46</v>
          </cell>
          <cell r="H42">
            <v>1273.3699999999999</v>
          </cell>
        </row>
        <row r="43">
          <cell r="C43">
            <v>15785.65</v>
          </cell>
          <cell r="D43">
            <v>38629.07</v>
          </cell>
          <cell r="E43">
            <v>125513.43</v>
          </cell>
          <cell r="F43">
            <v>227796.28</v>
          </cell>
          <cell r="G43">
            <v>69019.88</v>
          </cell>
          <cell r="H43">
            <v>974.48</v>
          </cell>
        </row>
        <row r="44">
          <cell r="C44">
            <v>2931.3</v>
          </cell>
          <cell r="D44">
            <v>36863.5</v>
          </cell>
          <cell r="E44">
            <v>118506.91</v>
          </cell>
          <cell r="F44">
            <v>129173.07</v>
          </cell>
          <cell r="G44">
            <v>141665.57999999999</v>
          </cell>
          <cell r="H44">
            <v>298.89</v>
          </cell>
        </row>
        <row r="49">
          <cell r="C49">
            <v>4977.71</v>
          </cell>
          <cell r="D49">
            <v>46007.13</v>
          </cell>
          <cell r="E49">
            <v>117960.26</v>
          </cell>
          <cell r="F49">
            <v>253042.52</v>
          </cell>
          <cell r="G49">
            <v>195955.74</v>
          </cell>
          <cell r="H49">
            <v>740.05</v>
          </cell>
        </row>
        <row r="50">
          <cell r="C50">
            <v>3018.42</v>
          </cell>
          <cell r="D50">
            <v>19344.53</v>
          </cell>
          <cell r="E50">
            <v>72901.990000000005</v>
          </cell>
          <cell r="F50">
            <v>162639.6</v>
          </cell>
          <cell r="G50">
            <v>75382.490000000005</v>
          </cell>
          <cell r="H50" t="str">
            <v>-</v>
          </cell>
        </row>
        <row r="51">
          <cell r="C51">
            <v>1959.28</v>
          </cell>
          <cell r="D51">
            <v>26662.6</v>
          </cell>
          <cell r="E51">
            <v>45058.27</v>
          </cell>
          <cell r="F51">
            <v>90402.92</v>
          </cell>
          <cell r="G51">
            <v>120573.25</v>
          </cell>
          <cell r="H51">
            <v>740.05</v>
          </cell>
        </row>
        <row r="52">
          <cell r="C52">
            <v>2440.9699999999998</v>
          </cell>
          <cell r="D52">
            <v>19613.330000000002</v>
          </cell>
          <cell r="E52">
            <v>19873.599999999999</v>
          </cell>
          <cell r="F52">
            <v>128994.82</v>
          </cell>
          <cell r="G52">
            <v>133538.93</v>
          </cell>
          <cell r="H52">
            <v>799.87</v>
          </cell>
        </row>
        <row r="53">
          <cell r="C53">
            <v>1628.75</v>
          </cell>
          <cell r="D53">
            <v>9300.0400000000009</v>
          </cell>
          <cell r="E53">
            <v>12437.73</v>
          </cell>
          <cell r="F53">
            <v>84992.1</v>
          </cell>
          <cell r="G53">
            <v>58214.2</v>
          </cell>
          <cell r="H53">
            <v>426.16</v>
          </cell>
        </row>
        <row r="54">
          <cell r="C54">
            <v>812.22</v>
          </cell>
          <cell r="D54">
            <v>10313.290000000001</v>
          </cell>
          <cell r="E54">
            <v>7435.87</v>
          </cell>
          <cell r="F54">
            <v>44002.720000000001</v>
          </cell>
          <cell r="G54">
            <v>75324.73</v>
          </cell>
          <cell r="H54">
            <v>373.7</v>
          </cell>
        </row>
        <row r="55">
          <cell r="C55">
            <v>3251.22</v>
          </cell>
          <cell r="D55">
            <v>27142.04</v>
          </cell>
          <cell r="E55">
            <v>45320.82</v>
          </cell>
          <cell r="F55">
            <v>82813.429999999993</v>
          </cell>
          <cell r="G55">
            <v>46742.63</v>
          </cell>
          <cell r="H55" t="str">
            <v>-</v>
          </cell>
        </row>
        <row r="56">
          <cell r="C56">
            <v>2650.48</v>
          </cell>
          <cell r="D56">
            <v>14477.21</v>
          </cell>
          <cell r="E56">
            <v>27613.99</v>
          </cell>
          <cell r="F56">
            <v>46140.86</v>
          </cell>
          <cell r="G56">
            <v>19720.78</v>
          </cell>
          <cell r="H56" t="str">
            <v>-</v>
          </cell>
        </row>
        <row r="57">
          <cell r="C57">
            <v>600.74</v>
          </cell>
          <cell r="D57">
            <v>12664.83</v>
          </cell>
          <cell r="E57">
            <v>17706.830000000002</v>
          </cell>
          <cell r="F57">
            <v>36672.57</v>
          </cell>
          <cell r="G57">
            <v>27021.86</v>
          </cell>
          <cell r="H57" t="str">
            <v>-</v>
          </cell>
        </row>
        <row r="58">
          <cell r="C58">
            <v>4504.75</v>
          </cell>
          <cell r="D58">
            <v>47409.440000000002</v>
          </cell>
          <cell r="E58">
            <v>60935.5</v>
          </cell>
          <cell r="F58">
            <v>184241.49</v>
          </cell>
          <cell r="G58">
            <v>119080</v>
          </cell>
          <cell r="H58" t="str">
            <v>-</v>
          </cell>
        </row>
        <row r="59">
          <cell r="C59">
            <v>3333.15</v>
          </cell>
          <cell r="D59">
            <v>20727.560000000001</v>
          </cell>
          <cell r="E59">
            <v>35933.360000000001</v>
          </cell>
          <cell r="F59">
            <v>124547.68</v>
          </cell>
          <cell r="G59">
            <v>43127.22</v>
          </cell>
          <cell r="H59" t="str">
            <v>-</v>
          </cell>
        </row>
        <row r="60">
          <cell r="C60">
            <v>1171.6099999999999</v>
          </cell>
          <cell r="D60">
            <v>26681.88</v>
          </cell>
          <cell r="E60">
            <v>25002.14</v>
          </cell>
          <cell r="F60">
            <v>59693.81</v>
          </cell>
          <cell r="G60">
            <v>75952.78</v>
          </cell>
          <cell r="H60" t="str">
            <v>-</v>
          </cell>
        </row>
        <row r="61">
          <cell r="C61">
            <v>5854.02</v>
          </cell>
          <cell r="D61">
            <v>49148.12</v>
          </cell>
          <cell r="E61">
            <v>87927.48</v>
          </cell>
          <cell r="F61">
            <v>278298.43</v>
          </cell>
          <cell r="G61">
            <v>148638.44</v>
          </cell>
          <cell r="H61">
            <v>824.73</v>
          </cell>
        </row>
        <row r="62">
          <cell r="C62">
            <v>4129.54</v>
          </cell>
          <cell r="D62">
            <v>26329.360000000001</v>
          </cell>
          <cell r="E62">
            <v>56450.31</v>
          </cell>
          <cell r="F62">
            <v>161987.4</v>
          </cell>
          <cell r="G62">
            <v>54498.39</v>
          </cell>
          <cell r="H62">
            <v>216.15</v>
          </cell>
        </row>
        <row r="63">
          <cell r="C63">
            <v>1724.48</v>
          </cell>
          <cell r="D63">
            <v>22818.76</v>
          </cell>
          <cell r="E63">
            <v>31477.17</v>
          </cell>
          <cell r="F63">
            <v>116311.03</v>
          </cell>
          <cell r="G63">
            <v>94140.05</v>
          </cell>
          <cell r="H63">
            <v>608.58000000000004</v>
          </cell>
        </row>
        <row r="64">
          <cell r="C64">
            <v>1652.92</v>
          </cell>
          <cell r="D64">
            <v>42911.42</v>
          </cell>
          <cell r="E64">
            <v>40171.86</v>
          </cell>
          <cell r="F64">
            <v>192997.7</v>
          </cell>
          <cell r="G64">
            <v>126499.36</v>
          </cell>
          <cell r="H64">
            <v>2410.48</v>
          </cell>
        </row>
        <row r="65">
          <cell r="C65">
            <v>203.74</v>
          </cell>
          <cell r="D65">
            <v>20813.8</v>
          </cell>
          <cell r="E65">
            <v>21102.84</v>
          </cell>
          <cell r="F65">
            <v>134477.31</v>
          </cell>
          <cell r="G65">
            <v>47927</v>
          </cell>
          <cell r="H65">
            <v>1789.04</v>
          </cell>
        </row>
        <row r="66">
          <cell r="C66">
            <v>1449.17</v>
          </cell>
          <cell r="D66">
            <v>22097.61</v>
          </cell>
          <cell r="E66">
            <v>19069.02</v>
          </cell>
          <cell r="F66">
            <v>58520.38</v>
          </cell>
          <cell r="G66">
            <v>78572.36</v>
          </cell>
          <cell r="H66">
            <v>621.44000000000005</v>
          </cell>
        </row>
        <row r="71">
          <cell r="C71">
            <v>3652.3</v>
          </cell>
          <cell r="D71">
            <v>35361.72</v>
          </cell>
          <cell r="E71">
            <v>60019.11</v>
          </cell>
          <cell r="F71">
            <v>190071.13</v>
          </cell>
          <cell r="G71">
            <v>136884.59</v>
          </cell>
          <cell r="H71" t="str">
            <v>-</v>
          </cell>
        </row>
        <row r="72">
          <cell r="C72">
            <v>2824.15</v>
          </cell>
          <cell r="D72">
            <v>17644.95</v>
          </cell>
          <cell r="E72">
            <v>36957.589999999997</v>
          </cell>
          <cell r="F72">
            <v>123498.52</v>
          </cell>
          <cell r="G72">
            <v>53266.559999999998</v>
          </cell>
          <cell r="H72" t="str">
            <v>-</v>
          </cell>
        </row>
        <row r="73">
          <cell r="C73">
            <v>828.15</v>
          </cell>
          <cell r="D73">
            <v>17716.77</v>
          </cell>
          <cell r="E73">
            <v>23061.51</v>
          </cell>
          <cell r="F73">
            <v>66572.61</v>
          </cell>
          <cell r="G73">
            <v>83618.039999999994</v>
          </cell>
          <cell r="H73" t="str">
            <v>-</v>
          </cell>
        </row>
        <row r="74">
          <cell r="C74">
            <v>2719.6</v>
          </cell>
          <cell r="D74">
            <v>38627.760000000002</v>
          </cell>
          <cell r="E74">
            <v>34249.760000000002</v>
          </cell>
          <cell r="F74">
            <v>130428.06</v>
          </cell>
          <cell r="G74">
            <v>81017.33</v>
          </cell>
          <cell r="H74" t="str">
            <v>-</v>
          </cell>
        </row>
        <row r="75">
          <cell r="C75">
            <v>2333.4499999999998</v>
          </cell>
          <cell r="D75">
            <v>17497.23</v>
          </cell>
          <cell r="E75">
            <v>21848.91</v>
          </cell>
          <cell r="F75">
            <v>82689.240000000005</v>
          </cell>
          <cell r="G75">
            <v>29739.46</v>
          </cell>
          <cell r="H75" t="str">
            <v>-</v>
          </cell>
        </row>
        <row r="76">
          <cell r="C76">
            <v>386.15</v>
          </cell>
          <cell r="D76">
            <v>21130.53</v>
          </cell>
          <cell r="E76">
            <v>12400.85</v>
          </cell>
          <cell r="F76">
            <v>47738.82</v>
          </cell>
          <cell r="G76">
            <v>51277.88</v>
          </cell>
          <cell r="H76" t="str">
            <v>-</v>
          </cell>
        </row>
        <row r="77">
          <cell r="C77">
            <v>1453.75</v>
          </cell>
          <cell r="D77">
            <v>22724.13</v>
          </cell>
          <cell r="E77">
            <v>16591.2</v>
          </cell>
          <cell r="F77">
            <v>92003.31</v>
          </cell>
          <cell r="G77">
            <v>63227.9</v>
          </cell>
          <cell r="H77">
            <v>68.650000000000006</v>
          </cell>
        </row>
        <row r="78">
          <cell r="C78">
            <v>1114.56</v>
          </cell>
          <cell r="D78">
            <v>10951.18</v>
          </cell>
          <cell r="E78">
            <v>9288.23</v>
          </cell>
          <cell r="F78">
            <v>55506.77</v>
          </cell>
          <cell r="G78">
            <v>26661.18</v>
          </cell>
          <cell r="H78" t="str">
            <v>-</v>
          </cell>
        </row>
        <row r="79">
          <cell r="C79">
            <v>339.19</v>
          </cell>
          <cell r="D79">
            <v>11772.95</v>
          </cell>
          <cell r="E79">
            <v>7302.97</v>
          </cell>
          <cell r="F79">
            <v>36496.54</v>
          </cell>
          <cell r="G79">
            <v>36566.720000000001</v>
          </cell>
          <cell r="H79">
            <v>68.650000000000006</v>
          </cell>
        </row>
      </sheetData>
      <sheetData sheetId="5"/>
      <sheetData sheetId="6">
        <row r="27">
          <cell r="B27">
            <v>283298.03999999998</v>
          </cell>
        </row>
        <row r="28">
          <cell r="B28">
            <v>144358.25</v>
          </cell>
        </row>
        <row r="29">
          <cell r="B29">
            <v>138939.79</v>
          </cell>
        </row>
        <row r="30">
          <cell r="B30">
            <v>483503.37</v>
          </cell>
        </row>
        <row r="31">
          <cell r="B31">
            <v>268652.44</v>
          </cell>
        </row>
        <row r="32">
          <cell r="B32">
            <v>214850.93</v>
          </cell>
        </row>
        <row r="33">
          <cell r="B33">
            <v>134321.87</v>
          </cell>
        </row>
        <row r="34">
          <cell r="B34">
            <v>73768.67</v>
          </cell>
        </row>
        <row r="35">
          <cell r="B35">
            <v>60553.2</v>
          </cell>
        </row>
        <row r="36">
          <cell r="B36">
            <v>173417.68</v>
          </cell>
        </row>
        <row r="37">
          <cell r="B37">
            <v>92870.29</v>
          </cell>
        </row>
        <row r="38">
          <cell r="B38">
            <v>80547.39</v>
          </cell>
        </row>
        <row r="39">
          <cell r="B39">
            <v>223187.39</v>
          </cell>
        </row>
        <row r="40">
          <cell r="B40">
            <v>127123.46</v>
          </cell>
        </row>
        <row r="41">
          <cell r="B41">
            <v>96063.93</v>
          </cell>
        </row>
        <row r="42">
          <cell r="B42">
            <v>907158.05</v>
          </cell>
        </row>
        <row r="43">
          <cell r="B43">
            <v>477718.8</v>
          </cell>
        </row>
        <row r="44">
          <cell r="B44">
            <v>429439.24</v>
          </cell>
        </row>
        <row r="49">
          <cell r="B49">
            <v>618683.41</v>
          </cell>
        </row>
        <row r="50">
          <cell r="B50">
            <v>333287.03999999998</v>
          </cell>
        </row>
        <row r="51">
          <cell r="B51">
            <v>285396.37</v>
          </cell>
        </row>
        <row r="52">
          <cell r="B52">
            <v>305261.52</v>
          </cell>
        </row>
        <row r="53">
          <cell r="B53">
            <v>166998.99</v>
          </cell>
        </row>
        <row r="54">
          <cell r="B54">
            <v>138262.53</v>
          </cell>
        </row>
        <row r="55">
          <cell r="B55">
            <v>205270.14</v>
          </cell>
        </row>
        <row r="56">
          <cell r="B56">
            <v>110603.32</v>
          </cell>
        </row>
        <row r="57">
          <cell r="B57">
            <v>94666.82</v>
          </cell>
        </row>
        <row r="58">
          <cell r="B58">
            <v>416171.19</v>
          </cell>
        </row>
        <row r="59">
          <cell r="B59">
            <v>227668.96</v>
          </cell>
        </row>
        <row r="60">
          <cell r="B60">
            <v>188502.23</v>
          </cell>
        </row>
        <row r="61">
          <cell r="B61">
            <v>570691.23</v>
          </cell>
        </row>
        <row r="62">
          <cell r="B62">
            <v>303611.15000000002</v>
          </cell>
        </row>
        <row r="63">
          <cell r="B63">
            <v>267080.08</v>
          </cell>
        </row>
        <row r="64">
          <cell r="B64">
            <v>406643.73</v>
          </cell>
        </row>
        <row r="65">
          <cell r="B65">
            <v>226313.74</v>
          </cell>
        </row>
        <row r="66">
          <cell r="B66">
            <v>180329.99</v>
          </cell>
        </row>
        <row r="71">
          <cell r="B71">
            <v>425988.85</v>
          </cell>
        </row>
        <row r="72">
          <cell r="B72">
            <v>234191.77</v>
          </cell>
        </row>
        <row r="73">
          <cell r="B73">
            <v>191797.09</v>
          </cell>
        </row>
        <row r="74">
          <cell r="B74">
            <v>287042.52</v>
          </cell>
        </row>
        <row r="75">
          <cell r="B75">
            <v>154108.28</v>
          </cell>
        </row>
        <row r="76">
          <cell r="B76">
            <v>132934.23000000001</v>
          </cell>
        </row>
        <row r="77">
          <cell r="B77">
            <v>196068.94</v>
          </cell>
        </row>
        <row r="78">
          <cell r="B78">
            <v>103521.91</v>
          </cell>
        </row>
        <row r="79">
          <cell r="B79">
            <v>92547.03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workbookViewId="0">
      <selection activeCell="C82" sqref="C82"/>
    </sheetView>
  </sheetViews>
  <sheetFormatPr defaultRowHeight="21.75" x14ac:dyDescent="0.5"/>
  <cols>
    <col min="1" max="1" width="25.7109375" style="1" customWidth="1"/>
    <col min="2" max="7" width="16.28515625" style="1" customWidth="1"/>
    <col min="8" max="8" width="17" style="1" customWidth="1"/>
    <col min="9" max="16384" width="9.140625" style="1"/>
  </cols>
  <sheetData>
    <row r="1" spans="1:8" s="17" customFormat="1" ht="30" customHeight="1" x14ac:dyDescent="0.5">
      <c r="A1" s="19" t="s">
        <v>33</v>
      </c>
      <c r="H1" s="18"/>
    </row>
    <row r="2" spans="1:8" s="15" customFormat="1" ht="12" customHeight="1" x14ac:dyDescent="0.5">
      <c r="A2" s="16"/>
    </row>
    <row r="3" spans="1:8" s="8" customFormat="1" ht="24" customHeight="1" x14ac:dyDescent="0.5">
      <c r="A3" s="14" t="s">
        <v>13</v>
      </c>
      <c r="B3" s="12" t="s">
        <v>12</v>
      </c>
      <c r="C3" s="12" t="s">
        <v>11</v>
      </c>
      <c r="D3" s="12" t="s">
        <v>10</v>
      </c>
      <c r="E3" s="12" t="s">
        <v>9</v>
      </c>
      <c r="F3" s="12" t="s">
        <v>8</v>
      </c>
      <c r="G3" s="13" t="s">
        <v>7</v>
      </c>
      <c r="H3" s="12" t="s">
        <v>6</v>
      </c>
    </row>
    <row r="4" spans="1:8" s="8" customFormat="1" ht="24" customHeight="1" x14ac:dyDescent="0.5">
      <c r="A4" s="11"/>
      <c r="B4" s="9"/>
      <c r="C4" s="9"/>
      <c r="D4" s="9"/>
      <c r="E4" s="9"/>
      <c r="F4" s="9"/>
      <c r="G4" s="10" t="s">
        <v>5</v>
      </c>
      <c r="H4" s="9"/>
    </row>
    <row r="5" spans="1:8" s="6" customFormat="1" ht="28.5" customHeight="1" x14ac:dyDescent="0.5">
      <c r="A5" s="6" t="s">
        <v>32</v>
      </c>
      <c r="B5" s="7">
        <f>[1]t5!B5</f>
        <v>9574517.7699999996</v>
      </c>
      <c r="C5" s="7">
        <f>[1]t5!C5</f>
        <v>92952.53</v>
      </c>
      <c r="D5" s="7">
        <f>[1]t5!D5</f>
        <v>909757.88</v>
      </c>
      <c r="E5" s="7">
        <f>[1]t5!E5</f>
        <v>1660224.37</v>
      </c>
      <c r="F5" s="7">
        <f>[1]t5!F5</f>
        <v>4201481.25</v>
      </c>
      <c r="G5" s="7">
        <f>[1]t5!G5</f>
        <v>2683663.46</v>
      </c>
      <c r="H5" s="7">
        <f>[1]t5!H5</f>
        <v>26438.27</v>
      </c>
    </row>
    <row r="6" spans="1:8" s="6" customFormat="1" ht="22.5" customHeight="1" x14ac:dyDescent="0.5">
      <c r="A6" s="6" t="s">
        <v>1</v>
      </c>
      <c r="B6" s="7">
        <f>[1]t5!B6</f>
        <v>5192715.6100000003</v>
      </c>
      <c r="C6" s="7">
        <f>[1]t5!C6</f>
        <v>72119.25</v>
      </c>
      <c r="D6" s="7">
        <f>[1]t5!D6</f>
        <v>446541.77</v>
      </c>
      <c r="E6" s="7">
        <f>[1]t5!E6</f>
        <v>959428.68</v>
      </c>
      <c r="F6" s="7">
        <f>[1]t5!F6</f>
        <v>2652316.84</v>
      </c>
      <c r="G6" s="7">
        <f>[1]t5!G6</f>
        <v>1042391.57</v>
      </c>
      <c r="H6" s="7">
        <f>[1]t5!H6</f>
        <v>19917.5</v>
      </c>
    </row>
    <row r="7" spans="1:8" s="6" customFormat="1" ht="22.5" customHeight="1" x14ac:dyDescent="0.5">
      <c r="A7" s="6" t="s">
        <v>0</v>
      </c>
      <c r="B7" s="7">
        <f>[1]t5!B7</f>
        <v>4381802.16</v>
      </c>
      <c r="C7" s="7">
        <f>[1]t5!C7</f>
        <v>20833.29</v>
      </c>
      <c r="D7" s="7">
        <f>[1]t5!D7</f>
        <v>463216.11</v>
      </c>
      <c r="E7" s="7">
        <f>[1]t5!E7</f>
        <v>700795.69</v>
      </c>
      <c r="F7" s="7">
        <f>[1]t5!F7</f>
        <v>1549164.41</v>
      </c>
      <c r="G7" s="7">
        <f>[1]t5!G7</f>
        <v>1641271.89</v>
      </c>
      <c r="H7" s="7">
        <f>[1]t5!H7</f>
        <v>6520.76</v>
      </c>
    </row>
    <row r="8" spans="1:8" s="6" customFormat="1" ht="24" hidden="1" customHeight="1" x14ac:dyDescent="0.5">
      <c r="A8" s="6" t="s">
        <v>31</v>
      </c>
      <c r="B8" s="7">
        <f>[1]t5!B8</f>
        <v>1259322.95</v>
      </c>
      <c r="C8" s="7">
        <f>[1]t5!C8</f>
        <v>14138</v>
      </c>
      <c r="D8" s="7">
        <f>[1]t5!D8</f>
        <v>125356.05</v>
      </c>
      <c r="E8" s="7">
        <f>[1]t5!E8</f>
        <v>434410.27</v>
      </c>
      <c r="F8" s="7">
        <f>[1]t5!F8</f>
        <v>441287.75</v>
      </c>
      <c r="G8" s="7">
        <f>[1]t5!G8</f>
        <v>244130.88</v>
      </c>
      <c r="H8" s="7" t="str">
        <f>[1]t5!H8</f>
        <v>-</v>
      </c>
    </row>
    <row r="9" spans="1:8" ht="21.75" hidden="1" customHeight="1" x14ac:dyDescent="0.5">
      <c r="A9" s="1" t="s">
        <v>1</v>
      </c>
      <c r="B9" s="5">
        <f>[1]t5!B9</f>
        <v>700621.39</v>
      </c>
      <c r="C9" s="5">
        <f>[1]t5!C9</f>
        <v>12274.13</v>
      </c>
      <c r="D9" s="5">
        <f>[1]t5!D9</f>
        <v>66272.38</v>
      </c>
      <c r="E9" s="5">
        <f>[1]t5!E9</f>
        <v>237190.62</v>
      </c>
      <c r="F9" s="5">
        <f>[1]t5!F9</f>
        <v>272078.15999999997</v>
      </c>
      <c r="G9" s="5">
        <f>[1]t5!G9</f>
        <v>112806.09</v>
      </c>
      <c r="H9" s="5" t="str">
        <f>[1]t5!H9</f>
        <v>-</v>
      </c>
    </row>
    <row r="10" spans="1:8" ht="21.75" hidden="1" customHeight="1" x14ac:dyDescent="0.5">
      <c r="A10" s="1" t="s">
        <v>0</v>
      </c>
      <c r="B10" s="5">
        <f>[1]t5!B10</f>
        <v>558701.56000000006</v>
      </c>
      <c r="C10" s="5">
        <f>[1]t5!C10</f>
        <v>1863.86</v>
      </c>
      <c r="D10" s="5">
        <f>[1]t5!D10</f>
        <v>59083.67</v>
      </c>
      <c r="E10" s="5">
        <f>[1]t5!E10</f>
        <v>197219.65</v>
      </c>
      <c r="F10" s="5">
        <f>[1]t5!F10</f>
        <v>169209.60000000001</v>
      </c>
      <c r="G10" s="5">
        <f>[1]t5!G10</f>
        <v>131324.78</v>
      </c>
      <c r="H10" s="5" t="str">
        <f>[1]t5!H10</f>
        <v>-</v>
      </c>
    </row>
    <row r="11" spans="1:8" s="6" customFormat="1" ht="24.75" hidden="1" customHeight="1" x14ac:dyDescent="0.5">
      <c r="A11" s="6" t="s">
        <v>30</v>
      </c>
      <c r="B11" s="7">
        <f>[1]t5!B11</f>
        <v>649367.49</v>
      </c>
      <c r="C11" s="7">
        <f>[1]t5!C11</f>
        <v>3725.9</v>
      </c>
      <c r="D11" s="7">
        <f>[1]t5!D11</f>
        <v>58671.47</v>
      </c>
      <c r="E11" s="7">
        <f>[1]t5!E11</f>
        <v>83116.19</v>
      </c>
      <c r="F11" s="7">
        <f>[1]t5!F11</f>
        <v>349843.03</v>
      </c>
      <c r="G11" s="7">
        <f>[1]t5!G11</f>
        <v>154010.89000000001</v>
      </c>
      <c r="H11" s="7" t="str">
        <f>[1]t5!H11</f>
        <v>-</v>
      </c>
    </row>
    <row r="12" spans="1:8" ht="21" hidden="1" customHeight="1" x14ac:dyDescent="0.5">
      <c r="A12" s="1" t="s">
        <v>1</v>
      </c>
      <c r="B12" s="5">
        <f>[1]t5!B12</f>
        <v>357954.4</v>
      </c>
      <c r="C12" s="5">
        <f>[1]t5!C12</f>
        <v>2867.49</v>
      </c>
      <c r="D12" s="5">
        <f>[1]t5!D12</f>
        <v>27829.24</v>
      </c>
      <c r="E12" s="5">
        <f>[1]t5!E12</f>
        <v>51202.17</v>
      </c>
      <c r="F12" s="5">
        <f>[1]t5!F12</f>
        <v>211391.49</v>
      </c>
      <c r="G12" s="5">
        <f>[1]t5!G12</f>
        <v>64664.01</v>
      </c>
      <c r="H12" s="5" t="str">
        <f>[1]t5!H12</f>
        <v>-</v>
      </c>
    </row>
    <row r="13" spans="1:8" ht="21" hidden="1" customHeight="1" x14ac:dyDescent="0.5">
      <c r="A13" s="1" t="s">
        <v>0</v>
      </c>
      <c r="B13" s="5">
        <f>[1]t5!B13</f>
        <v>291413.08</v>
      </c>
      <c r="C13" s="5">
        <f>[1]t5!C13</f>
        <v>858.41</v>
      </c>
      <c r="D13" s="5">
        <f>[1]t5!D13</f>
        <v>30842.23</v>
      </c>
      <c r="E13" s="5">
        <f>[1]t5!E13</f>
        <v>31914.03</v>
      </c>
      <c r="F13" s="5">
        <f>[1]t5!F13</f>
        <v>138451.54</v>
      </c>
      <c r="G13" s="5">
        <f>[1]t5!G13</f>
        <v>89346.87</v>
      </c>
      <c r="H13" s="5" t="str">
        <f>[1]t5!H13</f>
        <v>-</v>
      </c>
    </row>
    <row r="14" spans="1:8" s="6" customFormat="1" ht="24" hidden="1" customHeight="1" x14ac:dyDescent="0.5">
      <c r="A14" s="6" t="s">
        <v>29</v>
      </c>
      <c r="B14" s="7">
        <f>[1]t5!B14</f>
        <v>545687.37</v>
      </c>
      <c r="C14" s="7">
        <f>[1]t5!C14</f>
        <v>4565.26</v>
      </c>
      <c r="D14" s="7">
        <f>[1]t5!D14</f>
        <v>53093.35</v>
      </c>
      <c r="E14" s="7">
        <f>[1]t5!E14</f>
        <v>76960.89</v>
      </c>
      <c r="F14" s="7">
        <f>[1]t5!F14</f>
        <v>309045.95</v>
      </c>
      <c r="G14" s="7">
        <f>[1]t5!G14</f>
        <v>102021.92</v>
      </c>
      <c r="H14" s="7" t="str">
        <f>[1]t5!H14</f>
        <v>-</v>
      </c>
    </row>
    <row r="15" spans="1:8" ht="21" hidden="1" customHeight="1" x14ac:dyDescent="0.5">
      <c r="A15" s="1" t="s">
        <v>1</v>
      </c>
      <c r="B15" s="5">
        <f>[1]t5!B15</f>
        <v>290719.90999999997</v>
      </c>
      <c r="C15" s="5">
        <f>[1]t5!C15</f>
        <v>3642.56</v>
      </c>
      <c r="D15" s="5">
        <f>[1]t5!D15</f>
        <v>24238.61</v>
      </c>
      <c r="E15" s="5">
        <f>[1]t5!E15</f>
        <v>43925.11</v>
      </c>
      <c r="F15" s="5">
        <f>[1]t5!F15</f>
        <v>175893.01</v>
      </c>
      <c r="G15" s="5">
        <f>[1]t5!G15</f>
        <v>43020.61</v>
      </c>
      <c r="H15" s="5" t="str">
        <f>[1]t5!H15</f>
        <v>-</v>
      </c>
    </row>
    <row r="16" spans="1:8" ht="21" hidden="1" customHeight="1" x14ac:dyDescent="0.5">
      <c r="A16" s="1" t="s">
        <v>0</v>
      </c>
      <c r="B16" s="5">
        <f>[1]t5!B16</f>
        <v>254967.47</v>
      </c>
      <c r="C16" s="5">
        <f>[1]t5!C16</f>
        <v>922.69</v>
      </c>
      <c r="D16" s="5">
        <f>[1]t5!D16</f>
        <v>28854.74</v>
      </c>
      <c r="E16" s="5">
        <f>[1]t5!E16</f>
        <v>33035.78</v>
      </c>
      <c r="F16" s="5">
        <f>[1]t5!F16</f>
        <v>133152.95000000001</v>
      </c>
      <c r="G16" s="5">
        <f>[1]t5!G16</f>
        <v>59001.31</v>
      </c>
      <c r="H16" s="5" t="str">
        <f>[1]t5!H16</f>
        <v>-</v>
      </c>
    </row>
    <row r="17" spans="1:8" s="6" customFormat="1" ht="24" hidden="1" customHeight="1" x14ac:dyDescent="0.5">
      <c r="A17" s="6" t="s">
        <v>28</v>
      </c>
      <c r="B17" s="7">
        <f>[1]t5!B17</f>
        <v>587667.44999999995</v>
      </c>
      <c r="C17" s="7">
        <f>[1]t5!C17</f>
        <v>3853.31</v>
      </c>
      <c r="D17" s="7">
        <f>[1]t5!D17</f>
        <v>45787.65</v>
      </c>
      <c r="E17" s="7">
        <f>[1]t5!E17</f>
        <v>42266.78</v>
      </c>
      <c r="F17" s="7">
        <f>[1]t5!F17</f>
        <v>266231.92</v>
      </c>
      <c r="G17" s="7">
        <f>[1]t5!G17</f>
        <v>229427.59</v>
      </c>
      <c r="H17" s="7">
        <f>[1]t5!H17</f>
        <v>100.19</v>
      </c>
    </row>
    <row r="18" spans="1:8" ht="21" hidden="1" customHeight="1" x14ac:dyDescent="0.5">
      <c r="A18" s="1" t="s">
        <v>1</v>
      </c>
      <c r="B18" s="5">
        <f>[1]t5!B18</f>
        <v>305168.56</v>
      </c>
      <c r="C18" s="5">
        <f>[1]t5!C18</f>
        <v>1643.78</v>
      </c>
      <c r="D18" s="5">
        <f>[1]t5!D18</f>
        <v>21755.33</v>
      </c>
      <c r="E18" s="5">
        <f>[1]t5!E18</f>
        <v>20457.55</v>
      </c>
      <c r="F18" s="5">
        <f>[1]t5!F18</f>
        <v>154450.14000000001</v>
      </c>
      <c r="G18" s="5">
        <f>[1]t5!G18</f>
        <v>106861.75999999999</v>
      </c>
      <c r="H18" s="5" t="str">
        <f>[1]t5!H18</f>
        <v>-</v>
      </c>
    </row>
    <row r="19" spans="1:8" ht="21" hidden="1" customHeight="1" x14ac:dyDescent="0.5">
      <c r="A19" s="1" t="s">
        <v>0</v>
      </c>
      <c r="B19" s="5">
        <f>[1]t5!B19</f>
        <v>282498.89</v>
      </c>
      <c r="C19" s="5">
        <f>[1]t5!C19</f>
        <v>2209.54</v>
      </c>
      <c r="D19" s="5">
        <f>[1]t5!D19</f>
        <v>24032.32</v>
      </c>
      <c r="E19" s="5">
        <f>[1]t5!E19</f>
        <v>21809.24</v>
      </c>
      <c r="F19" s="5">
        <f>[1]t5!F19</f>
        <v>111781.77</v>
      </c>
      <c r="G19" s="5">
        <f>[1]t5!G19</f>
        <v>122565.84</v>
      </c>
      <c r="H19" s="5">
        <f>[1]t5!H19</f>
        <v>100.19</v>
      </c>
    </row>
    <row r="20" spans="1:8" s="6" customFormat="1" ht="24.75" hidden="1" customHeight="1" x14ac:dyDescent="0.5">
      <c r="A20" s="6" t="s">
        <v>27</v>
      </c>
      <c r="B20" s="7">
        <f>[1]t5!B20</f>
        <v>895764.6</v>
      </c>
      <c r="C20" s="7">
        <f>[1]t5!C20</f>
        <v>6500.78</v>
      </c>
      <c r="D20" s="7">
        <f>[1]t5!D20</f>
        <v>83316.23</v>
      </c>
      <c r="E20" s="7">
        <f>[1]t5!E20</f>
        <v>101841.48</v>
      </c>
      <c r="F20" s="7">
        <f>[1]t5!F20</f>
        <v>377047.81</v>
      </c>
      <c r="G20" s="7">
        <f>[1]t5!G20</f>
        <v>307671.7</v>
      </c>
      <c r="H20" s="7">
        <f>[1]t5!H20</f>
        <v>19386.599999999999</v>
      </c>
    </row>
    <row r="21" spans="1:8" ht="21.75" hidden="1" customHeight="1" x14ac:dyDescent="0.5">
      <c r="A21" s="1" t="s">
        <v>1</v>
      </c>
      <c r="B21" s="5">
        <f>[1]t5!B21</f>
        <v>493454.29</v>
      </c>
      <c r="C21" s="5">
        <f>[1]t5!C21</f>
        <v>6076.53</v>
      </c>
      <c r="D21" s="5">
        <f>[1]t5!D21</f>
        <v>43577.69</v>
      </c>
      <c r="E21" s="5">
        <f>[1]t5!E21</f>
        <v>68122.45</v>
      </c>
      <c r="F21" s="5">
        <f>[1]t5!F21</f>
        <v>263562.12</v>
      </c>
      <c r="G21" s="5">
        <f>[1]t5!G21</f>
        <v>96217.91</v>
      </c>
      <c r="H21" s="5">
        <f>[1]t5!H21</f>
        <v>15897.6</v>
      </c>
    </row>
    <row r="22" spans="1:8" ht="21.75" hidden="1" customHeight="1" x14ac:dyDescent="0.5">
      <c r="A22" s="1" t="s">
        <v>0</v>
      </c>
      <c r="B22" s="5">
        <f>[1]t5!B22</f>
        <v>402310.31</v>
      </c>
      <c r="C22" s="5">
        <f>[1]t5!C22</f>
        <v>424.25</v>
      </c>
      <c r="D22" s="5">
        <f>[1]t5!D22</f>
        <v>39738.54</v>
      </c>
      <c r="E22" s="5">
        <f>[1]t5!E22</f>
        <v>33719.040000000001</v>
      </c>
      <c r="F22" s="5">
        <f>[1]t5!F22</f>
        <v>113485.69</v>
      </c>
      <c r="G22" s="5">
        <f>[1]t5!G22</f>
        <v>211453.79</v>
      </c>
      <c r="H22" s="5">
        <f>[1]t5!H22</f>
        <v>3489</v>
      </c>
    </row>
    <row r="23" spans="1:8" s="17" customFormat="1" ht="30.75" hidden="1" customHeight="1" x14ac:dyDescent="0.5">
      <c r="A23" s="19" t="s">
        <v>26</v>
      </c>
      <c r="H23" s="18"/>
    </row>
    <row r="24" spans="1:8" s="15" customFormat="1" ht="12" hidden="1" customHeight="1" x14ac:dyDescent="0.5">
      <c r="A24" s="16"/>
    </row>
    <row r="25" spans="1:8" s="8" customFormat="1" ht="24" hidden="1" customHeight="1" x14ac:dyDescent="0.5">
      <c r="A25" s="14" t="s">
        <v>13</v>
      </c>
      <c r="B25" s="12" t="s">
        <v>12</v>
      </c>
      <c r="C25" s="12" t="s">
        <v>11</v>
      </c>
      <c r="D25" s="12" t="s">
        <v>10</v>
      </c>
      <c r="E25" s="12" t="s">
        <v>9</v>
      </c>
      <c r="F25" s="12" t="s">
        <v>8</v>
      </c>
      <c r="G25" s="13" t="s">
        <v>7</v>
      </c>
      <c r="H25" s="12" t="s">
        <v>6</v>
      </c>
    </row>
    <row r="26" spans="1:8" s="8" customFormat="1" ht="24" hidden="1" customHeight="1" x14ac:dyDescent="0.5">
      <c r="A26" s="11"/>
      <c r="B26" s="9"/>
      <c r="C26" s="9"/>
      <c r="D26" s="9"/>
      <c r="E26" s="9"/>
      <c r="F26" s="9"/>
      <c r="G26" s="10" t="s">
        <v>5</v>
      </c>
      <c r="H26" s="9"/>
    </row>
    <row r="27" spans="1:8" s="6" customFormat="1" ht="26.25" hidden="1" customHeight="1" x14ac:dyDescent="0.5">
      <c r="A27" s="6" t="s">
        <v>25</v>
      </c>
      <c r="B27" s="7">
        <f>[1]t7!B27</f>
        <v>283298.03999999998</v>
      </c>
      <c r="C27" s="7">
        <f>[1]t5!C27</f>
        <v>1823.79</v>
      </c>
      <c r="D27" s="7">
        <f>[1]t5!D27</f>
        <v>23469.17</v>
      </c>
      <c r="E27" s="7">
        <f>[1]t5!E27</f>
        <v>19541.18</v>
      </c>
      <c r="F27" s="7">
        <f>[1]t5!F27</f>
        <v>131043.22</v>
      </c>
      <c r="G27" s="7">
        <f>[1]t5!G27</f>
        <v>107353.62</v>
      </c>
      <c r="H27" s="7">
        <f>[1]t5!H27</f>
        <v>67.069999999999993</v>
      </c>
    </row>
    <row r="28" spans="1:8" ht="21" hidden="1" customHeight="1" x14ac:dyDescent="0.5">
      <c r="A28" s="1" t="s">
        <v>1</v>
      </c>
      <c r="B28" s="5">
        <f>[1]t7!B28</f>
        <v>144358.25</v>
      </c>
      <c r="C28" s="5">
        <f>[1]t5!C28</f>
        <v>1508.46</v>
      </c>
      <c r="D28" s="5">
        <f>[1]t5!D28</f>
        <v>12198.97</v>
      </c>
      <c r="E28" s="5">
        <f>[1]t5!E28</f>
        <v>11390.16</v>
      </c>
      <c r="F28" s="5">
        <f>[1]t5!F28</f>
        <v>82425.710000000006</v>
      </c>
      <c r="G28" s="5">
        <f>[1]t5!G28</f>
        <v>36834.949999999997</v>
      </c>
      <c r="H28" s="5" t="str">
        <f>[1]t5!H28</f>
        <v>-</v>
      </c>
    </row>
    <row r="29" spans="1:8" ht="21" hidden="1" customHeight="1" x14ac:dyDescent="0.5">
      <c r="A29" s="1" t="s">
        <v>0</v>
      </c>
      <c r="B29" s="5">
        <f>[1]t7!B29</f>
        <v>138939.79</v>
      </c>
      <c r="C29" s="5">
        <f>[1]t5!C29</f>
        <v>315.33</v>
      </c>
      <c r="D29" s="5">
        <f>[1]t5!D29</f>
        <v>11270.2</v>
      </c>
      <c r="E29" s="5">
        <f>[1]t5!E29</f>
        <v>8151.01</v>
      </c>
      <c r="F29" s="5">
        <f>[1]t5!F29</f>
        <v>48617.51</v>
      </c>
      <c r="G29" s="5">
        <f>[1]t5!G29</f>
        <v>70518.67</v>
      </c>
      <c r="H29" s="5">
        <f>[1]t5!H29</f>
        <v>67.069999999999993</v>
      </c>
    </row>
    <row r="30" spans="1:8" s="6" customFormat="1" ht="25.5" hidden="1" customHeight="1" x14ac:dyDescent="0.5">
      <c r="A30" s="6" t="s">
        <v>24</v>
      </c>
      <c r="B30" s="7">
        <f>[1]t7!B30</f>
        <v>483503.37</v>
      </c>
      <c r="C30" s="7">
        <f>[1]t5!C30</f>
        <v>4936.8999999999996</v>
      </c>
      <c r="D30" s="7">
        <f>[1]t5!D30</f>
        <v>60749.21</v>
      </c>
      <c r="E30" s="7">
        <f>[1]t5!E30</f>
        <v>100278.06</v>
      </c>
      <c r="F30" s="7">
        <f>[1]t5!F30</f>
        <v>198897.12</v>
      </c>
      <c r="G30" s="7">
        <f>[1]t5!G30</f>
        <v>118642.08</v>
      </c>
      <c r="H30" s="7" t="str">
        <f>[1]t5!H30</f>
        <v>-</v>
      </c>
    </row>
    <row r="31" spans="1:8" ht="21" hidden="1" customHeight="1" x14ac:dyDescent="0.5">
      <c r="A31" s="1" t="s">
        <v>1</v>
      </c>
      <c r="B31" s="5">
        <f>[1]t7!B31</f>
        <v>268652.44</v>
      </c>
      <c r="C31" s="5">
        <f>[1]t5!C31</f>
        <v>3777.41</v>
      </c>
      <c r="D31" s="5">
        <f>[1]t5!D31</f>
        <v>27259.68</v>
      </c>
      <c r="E31" s="5">
        <f>[1]t5!E31</f>
        <v>61955.39</v>
      </c>
      <c r="F31" s="5">
        <f>[1]t5!F31</f>
        <v>132976.21</v>
      </c>
      <c r="G31" s="5">
        <f>[1]t5!G31</f>
        <v>42683.74</v>
      </c>
      <c r="H31" s="5" t="str">
        <f>[1]t5!H31</f>
        <v>-</v>
      </c>
    </row>
    <row r="32" spans="1:8" ht="21" hidden="1" customHeight="1" x14ac:dyDescent="0.5">
      <c r="A32" s="1" t="s">
        <v>0</v>
      </c>
      <c r="B32" s="5">
        <f>[1]t7!B32</f>
        <v>214850.93</v>
      </c>
      <c r="C32" s="5">
        <f>[1]t5!C32</f>
        <v>1159.49</v>
      </c>
      <c r="D32" s="5">
        <f>[1]t5!D32</f>
        <v>33489.53</v>
      </c>
      <c r="E32" s="5">
        <f>[1]t5!E32</f>
        <v>38322.67</v>
      </c>
      <c r="F32" s="5">
        <f>[1]t5!F32</f>
        <v>65920.91</v>
      </c>
      <c r="G32" s="5">
        <f>[1]t5!G32</f>
        <v>75958.34</v>
      </c>
      <c r="H32" s="5" t="str">
        <f>[1]t5!H32</f>
        <v>-</v>
      </c>
    </row>
    <row r="33" spans="1:8" s="6" customFormat="1" ht="25.5" hidden="1" customHeight="1" x14ac:dyDescent="0.5">
      <c r="A33" s="6" t="s">
        <v>23</v>
      </c>
      <c r="B33" s="7">
        <f>[1]t7!B33</f>
        <v>134321.87</v>
      </c>
      <c r="C33" s="7">
        <f>[1]t5!C33</f>
        <v>627.21</v>
      </c>
      <c r="D33" s="7">
        <f>[1]t5!D33</f>
        <v>16052.56</v>
      </c>
      <c r="E33" s="7">
        <f>[1]t5!E33</f>
        <v>18416.46</v>
      </c>
      <c r="F33" s="7">
        <f>[1]t5!F33</f>
        <v>65999.08</v>
      </c>
      <c r="G33" s="7">
        <f>[1]t5!G33</f>
        <v>32900.67</v>
      </c>
      <c r="H33" s="7">
        <f>[1]t5!H33</f>
        <v>325.89999999999998</v>
      </c>
    </row>
    <row r="34" spans="1:8" ht="21" hidden="1" customHeight="1" x14ac:dyDescent="0.5">
      <c r="A34" s="1" t="s">
        <v>1</v>
      </c>
      <c r="B34" s="5">
        <f>[1]t7!B34</f>
        <v>73768.67</v>
      </c>
      <c r="C34" s="5">
        <f>[1]t5!C34</f>
        <v>433.08</v>
      </c>
      <c r="D34" s="5">
        <f>[1]t5!D34</f>
        <v>8185.05</v>
      </c>
      <c r="E34" s="5">
        <f>[1]t5!E34</f>
        <v>10864.72</v>
      </c>
      <c r="F34" s="5">
        <f>[1]t5!F34</f>
        <v>41604.79</v>
      </c>
      <c r="G34" s="5">
        <f>[1]t5!G34</f>
        <v>12508.33</v>
      </c>
      <c r="H34" s="5">
        <f>[1]t5!H34</f>
        <v>172.7</v>
      </c>
    </row>
    <row r="35" spans="1:8" ht="21" hidden="1" customHeight="1" x14ac:dyDescent="0.5">
      <c r="A35" s="1" t="s">
        <v>0</v>
      </c>
      <c r="B35" s="5">
        <f>[1]t7!B35</f>
        <v>60553.2</v>
      </c>
      <c r="C35" s="5">
        <f>[1]t5!C35</f>
        <v>194.13</v>
      </c>
      <c r="D35" s="5">
        <f>[1]t5!D35</f>
        <v>7867.51</v>
      </c>
      <c r="E35" s="5">
        <f>[1]t5!E35</f>
        <v>7551.74</v>
      </c>
      <c r="F35" s="5">
        <f>[1]t5!F35</f>
        <v>24394.29</v>
      </c>
      <c r="G35" s="5">
        <f>[1]t5!G35</f>
        <v>20392.34</v>
      </c>
      <c r="H35" s="5">
        <f>[1]t5!H35</f>
        <v>153.19999999999999</v>
      </c>
    </row>
    <row r="36" spans="1:8" ht="24.75" hidden="1" customHeight="1" x14ac:dyDescent="0.5">
      <c r="A36" s="6" t="s">
        <v>22</v>
      </c>
      <c r="B36" s="7">
        <f>[1]t7!B36</f>
        <v>173417.68</v>
      </c>
      <c r="C36" s="7">
        <f>[1]t5!C36</f>
        <v>2154.7199999999998</v>
      </c>
      <c r="D36" s="7">
        <f>[1]t5!D36</f>
        <v>11919.4</v>
      </c>
      <c r="E36" s="7">
        <f>[1]t5!E36</f>
        <v>21824.74</v>
      </c>
      <c r="F36" s="7">
        <f>[1]t5!F36</f>
        <v>67684.789999999994</v>
      </c>
      <c r="G36" s="7">
        <f>[1]t5!G36</f>
        <v>69834.03</v>
      </c>
      <c r="H36" s="7" t="str">
        <f>[1]t5!H36</f>
        <v>-</v>
      </c>
    </row>
    <row r="37" spans="1:8" ht="21" hidden="1" customHeight="1" x14ac:dyDescent="0.5">
      <c r="A37" s="1" t="s">
        <v>1</v>
      </c>
      <c r="B37" s="5">
        <f>[1]t7!B37</f>
        <v>92870.29</v>
      </c>
      <c r="C37" s="5">
        <f>[1]t5!C37</f>
        <v>1471.44</v>
      </c>
      <c r="D37" s="5">
        <f>[1]t5!D37</f>
        <v>7094.44</v>
      </c>
      <c r="E37" s="5">
        <f>[1]t5!E37</f>
        <v>12538.49</v>
      </c>
      <c r="F37" s="5">
        <f>[1]t5!F37</f>
        <v>44819.93</v>
      </c>
      <c r="G37" s="5">
        <f>[1]t5!G37</f>
        <v>26945.98</v>
      </c>
      <c r="H37" s="5" t="str">
        <f>[1]t5!H37</f>
        <v>-</v>
      </c>
    </row>
    <row r="38" spans="1:8" ht="21" hidden="1" customHeight="1" x14ac:dyDescent="0.5">
      <c r="A38" s="1" t="s">
        <v>0</v>
      </c>
      <c r="B38" s="5">
        <f>[1]t7!B38</f>
        <v>80547.39</v>
      </c>
      <c r="C38" s="5">
        <f>[1]t5!C38</f>
        <v>683.28</v>
      </c>
      <c r="D38" s="5">
        <f>[1]t5!D38</f>
        <v>4824.96</v>
      </c>
      <c r="E38" s="5">
        <f>[1]t5!E38</f>
        <v>9286.25</v>
      </c>
      <c r="F38" s="5">
        <f>[1]t5!F38</f>
        <v>22864.86</v>
      </c>
      <c r="G38" s="5">
        <f>[1]t5!G38</f>
        <v>42888.04</v>
      </c>
      <c r="H38" s="5" t="str">
        <f>[1]t5!H38</f>
        <v>-</v>
      </c>
    </row>
    <row r="39" spans="1:8" s="6" customFormat="1" ht="25.5" hidden="1" customHeight="1" x14ac:dyDescent="0.5">
      <c r="A39" s="6" t="s">
        <v>21</v>
      </c>
      <c r="B39" s="7">
        <f>[1]t7!B39</f>
        <v>223187.39</v>
      </c>
      <c r="C39" s="7">
        <f>[1]t5!C39</f>
        <v>1402.48</v>
      </c>
      <c r="D39" s="7">
        <f>[1]t5!D39</f>
        <v>26905.119999999999</v>
      </c>
      <c r="E39" s="7">
        <f>[1]t5!E39</f>
        <v>34498.379999999997</v>
      </c>
      <c r="F39" s="7">
        <f>[1]t5!F39</f>
        <v>104540.35</v>
      </c>
      <c r="G39" s="7">
        <f>[1]t5!G39</f>
        <v>55399.7</v>
      </c>
      <c r="H39" s="7">
        <f>[1]t5!H39</f>
        <v>441.37</v>
      </c>
    </row>
    <row r="40" spans="1:8" ht="21" hidden="1" customHeight="1" x14ac:dyDescent="0.5">
      <c r="A40" s="1" t="s">
        <v>1</v>
      </c>
      <c r="B40" s="5">
        <f>[1]t7!B40</f>
        <v>127123.46</v>
      </c>
      <c r="C40" s="5">
        <f>[1]t5!C40</f>
        <v>1402.48</v>
      </c>
      <c r="D40" s="5">
        <f>[1]t5!D40</f>
        <v>12415.43</v>
      </c>
      <c r="E40" s="5">
        <f>[1]t5!E40</f>
        <v>21733.63</v>
      </c>
      <c r="F40" s="5">
        <f>[1]t5!F40</f>
        <v>68839.53</v>
      </c>
      <c r="G40" s="5">
        <f>[1]t5!G40</f>
        <v>22291.03</v>
      </c>
      <c r="H40" s="5">
        <f>[1]t5!H40</f>
        <v>441.37</v>
      </c>
    </row>
    <row r="41" spans="1:8" ht="21" hidden="1" customHeight="1" x14ac:dyDescent="0.5">
      <c r="A41" s="1" t="s">
        <v>0</v>
      </c>
      <c r="B41" s="5">
        <f>[1]t7!B41</f>
        <v>96063.93</v>
      </c>
      <c r="C41" s="5" t="str">
        <f>[1]t5!C41</f>
        <v>-</v>
      </c>
      <c r="D41" s="5">
        <f>[1]t5!D41</f>
        <v>14489.69</v>
      </c>
      <c r="E41" s="5">
        <f>[1]t5!E41</f>
        <v>12764.75</v>
      </c>
      <c r="F41" s="5">
        <f>[1]t5!F41</f>
        <v>35700.82</v>
      </c>
      <c r="G41" s="5">
        <f>[1]t5!G41</f>
        <v>33108.67</v>
      </c>
      <c r="H41" s="5" t="str">
        <f>[1]t5!H41</f>
        <v>-</v>
      </c>
    </row>
    <row r="42" spans="1:8" s="6" customFormat="1" ht="25.5" hidden="1" customHeight="1" x14ac:dyDescent="0.5">
      <c r="A42" s="6" t="s">
        <v>20</v>
      </c>
      <c r="B42" s="7">
        <f>[1]t7!B42</f>
        <v>907158.05</v>
      </c>
      <c r="C42" s="7">
        <f>[1]t5!C42</f>
        <v>18716.95</v>
      </c>
      <c r="D42" s="7">
        <f>[1]t5!D42</f>
        <v>75492.570000000007</v>
      </c>
      <c r="E42" s="7">
        <f>[1]t5!E42</f>
        <v>244020.35</v>
      </c>
      <c r="F42" s="7">
        <f>[1]t5!F42</f>
        <v>356969.36</v>
      </c>
      <c r="G42" s="7">
        <f>[1]t5!G42</f>
        <v>210685.46</v>
      </c>
      <c r="H42" s="7">
        <f>[1]t5!H42</f>
        <v>1273.3699999999999</v>
      </c>
    </row>
    <row r="43" spans="1:8" ht="21" hidden="1" customHeight="1" x14ac:dyDescent="0.5">
      <c r="A43" s="1" t="s">
        <v>1</v>
      </c>
      <c r="B43" s="5">
        <f>[1]t7!B43</f>
        <v>477718.8</v>
      </c>
      <c r="C43" s="5">
        <f>[1]t5!C43</f>
        <v>15785.65</v>
      </c>
      <c r="D43" s="5">
        <f>[1]t5!D43</f>
        <v>38629.07</v>
      </c>
      <c r="E43" s="5">
        <f>[1]t5!E43</f>
        <v>125513.43</v>
      </c>
      <c r="F43" s="5">
        <f>[1]t5!F43</f>
        <v>227796.28</v>
      </c>
      <c r="G43" s="5">
        <f>[1]t5!G43</f>
        <v>69019.88</v>
      </c>
      <c r="H43" s="5">
        <f>[1]t5!H43</f>
        <v>974.48</v>
      </c>
    </row>
    <row r="44" spans="1:8" ht="21" hidden="1" customHeight="1" x14ac:dyDescent="0.5">
      <c r="A44" s="1" t="s">
        <v>0</v>
      </c>
      <c r="B44" s="5">
        <f>[1]t7!B44</f>
        <v>429439.24</v>
      </c>
      <c r="C44" s="5">
        <f>[1]t5!C44</f>
        <v>2931.3</v>
      </c>
      <c r="D44" s="5">
        <f>[1]t5!D44</f>
        <v>36863.5</v>
      </c>
      <c r="E44" s="5">
        <f>[1]t5!E44</f>
        <v>118506.91</v>
      </c>
      <c r="F44" s="5">
        <f>[1]t5!F44</f>
        <v>129173.07</v>
      </c>
      <c r="G44" s="5">
        <f>[1]t5!G44</f>
        <v>141665.57999999999</v>
      </c>
      <c r="H44" s="5">
        <f>[1]t5!H44</f>
        <v>298.89</v>
      </c>
    </row>
    <row r="45" spans="1:8" s="17" customFormat="1" ht="30" hidden="1" customHeight="1" x14ac:dyDescent="0.5">
      <c r="A45" s="19" t="str">
        <f>$A$23</f>
        <v>ตารางที่ 5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ไตรมาสที่ 3 (กรกฎาคม - กันยายน) 2564 (ต่อ)</v>
      </c>
      <c r="H45" s="18"/>
    </row>
    <row r="46" spans="1:8" s="15" customFormat="1" ht="12" hidden="1" customHeight="1" x14ac:dyDescent="0.5">
      <c r="A46" s="16"/>
    </row>
    <row r="47" spans="1:8" s="8" customFormat="1" ht="25.5" hidden="1" customHeight="1" x14ac:dyDescent="0.5">
      <c r="A47" s="14" t="s">
        <v>13</v>
      </c>
      <c r="B47" s="12" t="s">
        <v>12</v>
      </c>
      <c r="C47" s="12" t="s">
        <v>11</v>
      </c>
      <c r="D47" s="12" t="s">
        <v>10</v>
      </c>
      <c r="E47" s="12" t="s">
        <v>9</v>
      </c>
      <c r="F47" s="12" t="s">
        <v>8</v>
      </c>
      <c r="G47" s="13" t="s">
        <v>7</v>
      </c>
      <c r="H47" s="12" t="s">
        <v>6</v>
      </c>
    </row>
    <row r="48" spans="1:8" s="8" customFormat="1" ht="25.5" hidden="1" customHeight="1" x14ac:dyDescent="0.5">
      <c r="A48" s="11"/>
      <c r="B48" s="9"/>
      <c r="C48" s="9"/>
      <c r="D48" s="9"/>
      <c r="E48" s="9"/>
      <c r="F48" s="9"/>
      <c r="G48" s="10" t="s">
        <v>5</v>
      </c>
      <c r="H48" s="9"/>
    </row>
    <row r="49" spans="1:8" s="8" customFormat="1" ht="25.5" hidden="1" customHeight="1" x14ac:dyDescent="0.5">
      <c r="A49" s="6" t="s">
        <v>19</v>
      </c>
      <c r="B49" s="7">
        <f>[1]t7!B49</f>
        <v>618683.41</v>
      </c>
      <c r="C49" s="7">
        <f>[1]t5!C49</f>
        <v>4977.71</v>
      </c>
      <c r="D49" s="7">
        <f>[1]t5!D49</f>
        <v>46007.13</v>
      </c>
      <c r="E49" s="7">
        <f>[1]t5!E49</f>
        <v>117960.26</v>
      </c>
      <c r="F49" s="7">
        <f>[1]t5!F49</f>
        <v>253042.52</v>
      </c>
      <c r="G49" s="7">
        <f>[1]t5!G49</f>
        <v>195955.74</v>
      </c>
      <c r="H49" s="7">
        <f>[1]t5!H49</f>
        <v>740.05</v>
      </c>
    </row>
    <row r="50" spans="1:8" s="8" customFormat="1" ht="21.75" hidden="1" customHeight="1" x14ac:dyDescent="0.5">
      <c r="A50" s="1" t="s">
        <v>1</v>
      </c>
      <c r="B50" s="5">
        <f>[1]t7!B50</f>
        <v>333287.03999999998</v>
      </c>
      <c r="C50" s="5">
        <f>[1]t5!C50</f>
        <v>3018.42</v>
      </c>
      <c r="D50" s="5">
        <f>[1]t5!D50</f>
        <v>19344.53</v>
      </c>
      <c r="E50" s="5">
        <f>[1]t5!E50</f>
        <v>72901.990000000005</v>
      </c>
      <c r="F50" s="5">
        <f>[1]t5!F50</f>
        <v>162639.6</v>
      </c>
      <c r="G50" s="5">
        <f>[1]t5!G50</f>
        <v>75382.490000000005</v>
      </c>
      <c r="H50" s="5" t="str">
        <f>[1]t5!H50</f>
        <v>-</v>
      </c>
    </row>
    <row r="51" spans="1:8" s="8" customFormat="1" ht="21.75" hidden="1" customHeight="1" x14ac:dyDescent="0.5">
      <c r="A51" s="1" t="s">
        <v>0</v>
      </c>
      <c r="B51" s="5">
        <f>[1]t7!B51</f>
        <v>285396.37</v>
      </c>
      <c r="C51" s="5">
        <f>[1]t5!C51</f>
        <v>1959.28</v>
      </c>
      <c r="D51" s="5">
        <f>[1]t5!D51</f>
        <v>26662.6</v>
      </c>
      <c r="E51" s="5">
        <f>[1]t5!E51</f>
        <v>45058.27</v>
      </c>
      <c r="F51" s="5">
        <f>[1]t5!F51</f>
        <v>90402.92</v>
      </c>
      <c r="G51" s="5">
        <f>[1]t5!G51</f>
        <v>120573.25</v>
      </c>
      <c r="H51" s="5">
        <f>[1]t5!H51</f>
        <v>740.05</v>
      </c>
    </row>
    <row r="52" spans="1:8" s="6" customFormat="1" ht="24" hidden="1" customHeight="1" x14ac:dyDescent="0.5">
      <c r="A52" s="6" t="s">
        <v>18</v>
      </c>
      <c r="B52" s="7">
        <f>[1]t7!B52</f>
        <v>305261.52</v>
      </c>
      <c r="C52" s="7">
        <f>[1]t5!C52</f>
        <v>2440.9699999999998</v>
      </c>
      <c r="D52" s="7">
        <f>[1]t5!D52</f>
        <v>19613.330000000002</v>
      </c>
      <c r="E52" s="7">
        <f>[1]t5!E52</f>
        <v>19873.599999999999</v>
      </c>
      <c r="F52" s="7">
        <f>[1]t5!F52</f>
        <v>128994.82</v>
      </c>
      <c r="G52" s="7">
        <f>[1]t5!G52</f>
        <v>133538.93</v>
      </c>
      <c r="H52" s="7">
        <f>[1]t5!H52</f>
        <v>799.87</v>
      </c>
    </row>
    <row r="53" spans="1:8" ht="21" hidden="1" customHeight="1" x14ac:dyDescent="0.5">
      <c r="A53" s="1" t="s">
        <v>1</v>
      </c>
      <c r="B53" s="5">
        <f>[1]t7!B53</f>
        <v>166998.99</v>
      </c>
      <c r="C53" s="5">
        <f>[1]t5!C53</f>
        <v>1628.75</v>
      </c>
      <c r="D53" s="5">
        <f>[1]t5!D53</f>
        <v>9300.0400000000009</v>
      </c>
      <c r="E53" s="5">
        <f>[1]t5!E53</f>
        <v>12437.73</v>
      </c>
      <c r="F53" s="5">
        <f>[1]t5!F53</f>
        <v>84992.1</v>
      </c>
      <c r="G53" s="5">
        <f>[1]t5!G53</f>
        <v>58214.2</v>
      </c>
      <c r="H53" s="5">
        <f>[1]t5!H53</f>
        <v>426.16</v>
      </c>
    </row>
    <row r="54" spans="1:8" ht="21" hidden="1" customHeight="1" x14ac:dyDescent="0.5">
      <c r="A54" s="1" t="s">
        <v>0</v>
      </c>
      <c r="B54" s="5">
        <f>[1]t7!B54</f>
        <v>138262.53</v>
      </c>
      <c r="C54" s="5">
        <f>[1]t5!C54</f>
        <v>812.22</v>
      </c>
      <c r="D54" s="5">
        <f>[1]t5!D54</f>
        <v>10313.290000000001</v>
      </c>
      <c r="E54" s="5">
        <f>[1]t5!E54</f>
        <v>7435.87</v>
      </c>
      <c r="F54" s="5">
        <f>[1]t5!F54</f>
        <v>44002.720000000001</v>
      </c>
      <c r="G54" s="5">
        <f>[1]t5!G54</f>
        <v>75324.73</v>
      </c>
      <c r="H54" s="5">
        <f>[1]t5!H54</f>
        <v>373.7</v>
      </c>
    </row>
    <row r="55" spans="1:8" s="6" customFormat="1" ht="24" hidden="1" customHeight="1" x14ac:dyDescent="0.5">
      <c r="A55" s="6" t="s">
        <v>17</v>
      </c>
      <c r="B55" s="7">
        <f>[1]t7!B55</f>
        <v>205270.14</v>
      </c>
      <c r="C55" s="7">
        <f>[1]t5!C55</f>
        <v>3251.22</v>
      </c>
      <c r="D55" s="7">
        <f>[1]t5!D55</f>
        <v>27142.04</v>
      </c>
      <c r="E55" s="7">
        <f>[1]t5!E55</f>
        <v>45320.82</v>
      </c>
      <c r="F55" s="7">
        <f>[1]t5!F55</f>
        <v>82813.429999999993</v>
      </c>
      <c r="G55" s="7">
        <f>[1]t5!G55</f>
        <v>46742.63</v>
      </c>
      <c r="H55" s="7" t="str">
        <f>[1]t5!H55</f>
        <v>-</v>
      </c>
    </row>
    <row r="56" spans="1:8" ht="21.75" hidden="1" customHeight="1" x14ac:dyDescent="0.5">
      <c r="A56" s="1" t="s">
        <v>1</v>
      </c>
      <c r="B56" s="5">
        <f>[1]t7!B56</f>
        <v>110603.32</v>
      </c>
      <c r="C56" s="5">
        <f>[1]t5!C56</f>
        <v>2650.48</v>
      </c>
      <c r="D56" s="5">
        <f>[1]t5!D56</f>
        <v>14477.21</v>
      </c>
      <c r="E56" s="5">
        <f>[1]t5!E56</f>
        <v>27613.99</v>
      </c>
      <c r="F56" s="5">
        <f>[1]t5!F56</f>
        <v>46140.86</v>
      </c>
      <c r="G56" s="5">
        <f>[1]t5!G56</f>
        <v>19720.78</v>
      </c>
      <c r="H56" s="5" t="str">
        <f>[1]t5!H56</f>
        <v>-</v>
      </c>
    </row>
    <row r="57" spans="1:8" ht="21.75" hidden="1" customHeight="1" x14ac:dyDescent="0.5">
      <c r="A57" s="1" t="s">
        <v>0</v>
      </c>
      <c r="B57" s="5">
        <f>[1]t7!B57</f>
        <v>94666.82</v>
      </c>
      <c r="C57" s="5">
        <f>[1]t5!C57</f>
        <v>600.74</v>
      </c>
      <c r="D57" s="5">
        <f>[1]t5!D57</f>
        <v>12664.83</v>
      </c>
      <c r="E57" s="5">
        <f>[1]t5!E57</f>
        <v>17706.830000000002</v>
      </c>
      <c r="F57" s="5">
        <f>[1]t5!F57</f>
        <v>36672.57</v>
      </c>
      <c r="G57" s="5">
        <f>[1]t5!G57</f>
        <v>27021.86</v>
      </c>
      <c r="H57" s="5" t="str">
        <f>[1]t5!H57</f>
        <v>-</v>
      </c>
    </row>
    <row r="58" spans="1:8" s="6" customFormat="1" ht="24" hidden="1" customHeight="1" x14ac:dyDescent="0.5">
      <c r="A58" s="6" t="s">
        <v>16</v>
      </c>
      <c r="B58" s="7">
        <f>[1]t7!B58</f>
        <v>416171.19</v>
      </c>
      <c r="C58" s="7">
        <f>[1]t5!C58</f>
        <v>4504.75</v>
      </c>
      <c r="D58" s="7">
        <f>[1]t5!D58</f>
        <v>47409.440000000002</v>
      </c>
      <c r="E58" s="7">
        <f>[1]t5!E58</f>
        <v>60935.5</v>
      </c>
      <c r="F58" s="7">
        <f>[1]t5!F58</f>
        <v>184241.49</v>
      </c>
      <c r="G58" s="7">
        <f>[1]t5!G58</f>
        <v>119080</v>
      </c>
      <c r="H58" s="7" t="str">
        <f>[1]t5!H58</f>
        <v>-</v>
      </c>
    </row>
    <row r="59" spans="1:8" ht="21.75" hidden="1" customHeight="1" x14ac:dyDescent="0.5">
      <c r="A59" s="1" t="s">
        <v>1</v>
      </c>
      <c r="B59" s="5">
        <f>[1]t7!B59</f>
        <v>227668.96</v>
      </c>
      <c r="C59" s="5">
        <f>[1]t5!C59</f>
        <v>3333.15</v>
      </c>
      <c r="D59" s="5">
        <f>[1]t5!D59</f>
        <v>20727.560000000001</v>
      </c>
      <c r="E59" s="5">
        <f>[1]t5!E59</f>
        <v>35933.360000000001</v>
      </c>
      <c r="F59" s="5">
        <f>[1]t5!F59</f>
        <v>124547.68</v>
      </c>
      <c r="G59" s="5">
        <f>[1]t5!G59</f>
        <v>43127.22</v>
      </c>
      <c r="H59" s="5" t="str">
        <f>[1]t5!H59</f>
        <v>-</v>
      </c>
    </row>
    <row r="60" spans="1:8" ht="21.75" hidden="1" customHeight="1" x14ac:dyDescent="0.5">
      <c r="A60" s="1" t="s">
        <v>0</v>
      </c>
      <c r="B60" s="5">
        <f>[1]t7!B60</f>
        <v>188502.23</v>
      </c>
      <c r="C60" s="5">
        <f>[1]t5!C60</f>
        <v>1171.6099999999999</v>
      </c>
      <c r="D60" s="5">
        <f>[1]t5!D60</f>
        <v>26681.88</v>
      </c>
      <c r="E60" s="5">
        <f>[1]t5!E60</f>
        <v>25002.14</v>
      </c>
      <c r="F60" s="5">
        <f>[1]t5!F60</f>
        <v>59693.81</v>
      </c>
      <c r="G60" s="5">
        <f>[1]t5!G60</f>
        <v>75952.78</v>
      </c>
      <c r="H60" s="5" t="str">
        <f>[1]t5!H60</f>
        <v>-</v>
      </c>
    </row>
    <row r="61" spans="1:8" s="6" customFormat="1" ht="23.25" customHeight="1" x14ac:dyDescent="0.5">
      <c r="A61" s="6" t="s">
        <v>15</v>
      </c>
      <c r="B61" s="7">
        <f>[1]t7!B61</f>
        <v>570691.23</v>
      </c>
      <c r="C61" s="7">
        <f>[1]t5!C61</f>
        <v>5854.02</v>
      </c>
      <c r="D61" s="7">
        <f>[1]t5!D61</f>
        <v>49148.12</v>
      </c>
      <c r="E61" s="7">
        <f>[1]t5!E61</f>
        <v>87927.48</v>
      </c>
      <c r="F61" s="7">
        <f>[1]t5!F61</f>
        <v>278298.43</v>
      </c>
      <c r="G61" s="7">
        <f>[1]t5!G61</f>
        <v>148638.44</v>
      </c>
      <c r="H61" s="7">
        <f>[1]t5!H61</f>
        <v>824.73</v>
      </c>
    </row>
    <row r="62" spans="1:8" ht="21.75" customHeight="1" x14ac:dyDescent="0.5">
      <c r="A62" s="1" t="s">
        <v>1</v>
      </c>
      <c r="B62" s="5">
        <f>[1]t7!B62</f>
        <v>303611.15000000002</v>
      </c>
      <c r="C62" s="5">
        <f>[1]t5!C62</f>
        <v>4129.54</v>
      </c>
      <c r="D62" s="5">
        <f>[1]t5!D62</f>
        <v>26329.360000000001</v>
      </c>
      <c r="E62" s="5">
        <f>[1]t5!E62</f>
        <v>56450.31</v>
      </c>
      <c r="F62" s="5">
        <f>[1]t5!F62</f>
        <v>161987.4</v>
      </c>
      <c r="G62" s="5">
        <f>[1]t5!G62</f>
        <v>54498.39</v>
      </c>
      <c r="H62" s="5">
        <f>[1]t5!H62</f>
        <v>216.15</v>
      </c>
    </row>
    <row r="63" spans="1:8" ht="21.75" customHeight="1" x14ac:dyDescent="0.5">
      <c r="A63" s="1" t="s">
        <v>0</v>
      </c>
      <c r="B63" s="5">
        <f>[1]t7!B63</f>
        <v>267080.08</v>
      </c>
      <c r="C63" s="5">
        <f>[1]t5!C63</f>
        <v>1724.48</v>
      </c>
      <c r="D63" s="5">
        <f>[1]t5!D63</f>
        <v>22818.76</v>
      </c>
      <c r="E63" s="5">
        <f>[1]t5!E63</f>
        <v>31477.17</v>
      </c>
      <c r="F63" s="5">
        <f>[1]t5!F63</f>
        <v>116311.03</v>
      </c>
      <c r="G63" s="5">
        <f>[1]t5!G63</f>
        <v>94140.05</v>
      </c>
      <c r="H63" s="5">
        <f>[1]t5!H63</f>
        <v>608.58000000000004</v>
      </c>
    </row>
    <row r="64" spans="1:8" s="6" customFormat="1" ht="24" hidden="1" customHeight="1" x14ac:dyDescent="0.5">
      <c r="A64" s="6" t="s">
        <v>14</v>
      </c>
      <c r="B64" s="7">
        <f>[1]t7!B64</f>
        <v>406643.73</v>
      </c>
      <c r="C64" s="7">
        <f>[1]t5!C64</f>
        <v>1652.92</v>
      </c>
      <c r="D64" s="7">
        <f>[1]t5!D64</f>
        <v>42911.42</v>
      </c>
      <c r="E64" s="7">
        <f>[1]t5!E64</f>
        <v>40171.86</v>
      </c>
      <c r="F64" s="7">
        <f>[1]t5!F64</f>
        <v>192997.7</v>
      </c>
      <c r="G64" s="7">
        <f>[1]t5!G64</f>
        <v>126499.36</v>
      </c>
      <c r="H64" s="7">
        <f>[1]t5!H64</f>
        <v>2410.48</v>
      </c>
    </row>
    <row r="65" spans="1:8" ht="21.75" hidden="1" customHeight="1" x14ac:dyDescent="0.5">
      <c r="A65" s="1" t="s">
        <v>1</v>
      </c>
      <c r="B65" s="5">
        <f>[1]t7!B65</f>
        <v>226313.74</v>
      </c>
      <c r="C65" s="5">
        <f>[1]t5!C65</f>
        <v>203.74</v>
      </c>
      <c r="D65" s="5">
        <f>[1]t5!D65</f>
        <v>20813.8</v>
      </c>
      <c r="E65" s="5">
        <f>[1]t5!E65</f>
        <v>21102.84</v>
      </c>
      <c r="F65" s="5">
        <f>[1]t5!F65</f>
        <v>134477.31</v>
      </c>
      <c r="G65" s="5">
        <f>[1]t5!G65</f>
        <v>47927</v>
      </c>
      <c r="H65" s="5">
        <f>[1]t5!H65</f>
        <v>1789.04</v>
      </c>
    </row>
    <row r="66" spans="1:8" ht="21.75" hidden="1" customHeight="1" x14ac:dyDescent="0.5">
      <c r="A66" s="1" t="s">
        <v>0</v>
      </c>
      <c r="B66" s="5">
        <f>[1]t7!B66</f>
        <v>180329.99</v>
      </c>
      <c r="C66" s="5">
        <f>[1]t5!C66</f>
        <v>1449.17</v>
      </c>
      <c r="D66" s="5">
        <f>[1]t5!D66</f>
        <v>22097.61</v>
      </c>
      <c r="E66" s="5">
        <f>[1]t5!E66</f>
        <v>19069.02</v>
      </c>
      <c r="F66" s="5">
        <f>[1]t5!F66</f>
        <v>58520.38</v>
      </c>
      <c r="G66" s="5">
        <f>[1]t5!G66</f>
        <v>78572.36</v>
      </c>
      <c r="H66" s="5">
        <f>[1]t5!H66</f>
        <v>621.44000000000005</v>
      </c>
    </row>
    <row r="67" spans="1:8" s="17" customFormat="1" ht="30" hidden="1" customHeight="1" x14ac:dyDescent="0.5">
      <c r="A67" s="19" t="str">
        <f>$A$23</f>
        <v>ตารางที่ 5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ไตรมาสที่ 3 (กรกฎาคม - กันยายน) 2564 (ต่อ)</v>
      </c>
      <c r="H67" s="18"/>
    </row>
    <row r="68" spans="1:8" s="15" customFormat="1" ht="12" hidden="1" customHeight="1" x14ac:dyDescent="0.5">
      <c r="A68" s="16"/>
    </row>
    <row r="69" spans="1:8" s="8" customFormat="1" ht="25.5" hidden="1" customHeight="1" x14ac:dyDescent="0.5">
      <c r="A69" s="14" t="s">
        <v>13</v>
      </c>
      <c r="B69" s="12" t="s">
        <v>12</v>
      </c>
      <c r="C69" s="12" t="s">
        <v>11</v>
      </c>
      <c r="D69" s="12" t="s">
        <v>10</v>
      </c>
      <c r="E69" s="12" t="s">
        <v>9</v>
      </c>
      <c r="F69" s="12" t="s">
        <v>8</v>
      </c>
      <c r="G69" s="13" t="s">
        <v>7</v>
      </c>
      <c r="H69" s="12" t="s">
        <v>6</v>
      </c>
    </row>
    <row r="70" spans="1:8" s="8" customFormat="1" ht="25.5" hidden="1" customHeight="1" x14ac:dyDescent="0.5">
      <c r="A70" s="11"/>
      <c r="B70" s="9"/>
      <c r="C70" s="9"/>
      <c r="D70" s="9"/>
      <c r="E70" s="9"/>
      <c r="F70" s="9"/>
      <c r="G70" s="10" t="s">
        <v>5</v>
      </c>
      <c r="H70" s="9"/>
    </row>
    <row r="71" spans="1:8" s="8" customFormat="1" ht="27" hidden="1" customHeight="1" x14ac:dyDescent="0.5">
      <c r="A71" s="6" t="s">
        <v>4</v>
      </c>
      <c r="B71" s="7">
        <f>[1]t7!B71</f>
        <v>425988.85</v>
      </c>
      <c r="C71" s="7">
        <f>[1]t5!C71</f>
        <v>3652.3</v>
      </c>
      <c r="D71" s="7">
        <f>[1]t5!D71</f>
        <v>35361.72</v>
      </c>
      <c r="E71" s="7">
        <f>[1]t5!E71</f>
        <v>60019.11</v>
      </c>
      <c r="F71" s="7">
        <f>[1]t5!F71</f>
        <v>190071.13</v>
      </c>
      <c r="G71" s="7">
        <f>[1]t5!G71</f>
        <v>136884.59</v>
      </c>
      <c r="H71" s="7" t="str">
        <f>[1]t5!H71</f>
        <v>-</v>
      </c>
    </row>
    <row r="72" spans="1:8" s="8" customFormat="1" ht="22.5" hidden="1" customHeight="1" x14ac:dyDescent="0.5">
      <c r="A72" s="1" t="s">
        <v>1</v>
      </c>
      <c r="B72" s="5">
        <f>[1]t7!B72</f>
        <v>234191.77</v>
      </c>
      <c r="C72" s="5">
        <f>[1]t5!C72</f>
        <v>2824.15</v>
      </c>
      <c r="D72" s="5">
        <f>[1]t5!D72</f>
        <v>17644.95</v>
      </c>
      <c r="E72" s="5">
        <f>[1]t5!E72</f>
        <v>36957.589999999997</v>
      </c>
      <c r="F72" s="5">
        <f>[1]t5!F72</f>
        <v>123498.52</v>
      </c>
      <c r="G72" s="5">
        <f>[1]t5!G72</f>
        <v>53266.559999999998</v>
      </c>
      <c r="H72" s="5" t="str">
        <f>[1]t5!H72</f>
        <v>-</v>
      </c>
    </row>
    <row r="73" spans="1:8" s="8" customFormat="1" ht="22.5" hidden="1" customHeight="1" x14ac:dyDescent="0.5">
      <c r="A73" s="1" t="s">
        <v>0</v>
      </c>
      <c r="B73" s="5">
        <f>[1]t7!B73</f>
        <v>191797.09</v>
      </c>
      <c r="C73" s="5">
        <f>[1]t5!C73</f>
        <v>828.15</v>
      </c>
      <c r="D73" s="5">
        <f>[1]t5!D73</f>
        <v>17716.77</v>
      </c>
      <c r="E73" s="5">
        <f>[1]t5!E73</f>
        <v>23061.51</v>
      </c>
      <c r="F73" s="5">
        <f>[1]t5!F73</f>
        <v>66572.61</v>
      </c>
      <c r="G73" s="5">
        <f>[1]t5!G73</f>
        <v>83618.039999999994</v>
      </c>
      <c r="H73" s="5" t="str">
        <f>[1]t5!H73</f>
        <v>-</v>
      </c>
    </row>
    <row r="74" spans="1:8" s="6" customFormat="1" ht="27.75" hidden="1" customHeight="1" x14ac:dyDescent="0.5">
      <c r="A74" s="6" t="s">
        <v>3</v>
      </c>
      <c r="B74" s="7">
        <f>[1]t7!B74</f>
        <v>287042.52</v>
      </c>
      <c r="C74" s="7">
        <f>[1]t5!C74</f>
        <v>2719.6</v>
      </c>
      <c r="D74" s="7">
        <f>[1]t5!D74</f>
        <v>38627.760000000002</v>
      </c>
      <c r="E74" s="7">
        <f>[1]t5!E74</f>
        <v>34249.760000000002</v>
      </c>
      <c r="F74" s="7">
        <f>[1]t5!F74</f>
        <v>130428.06</v>
      </c>
      <c r="G74" s="7">
        <f>[1]t5!G74</f>
        <v>81017.33</v>
      </c>
      <c r="H74" s="7" t="str">
        <f>[1]t5!H74</f>
        <v>-</v>
      </c>
    </row>
    <row r="75" spans="1:8" ht="22.5" hidden="1" customHeight="1" x14ac:dyDescent="0.5">
      <c r="A75" s="1" t="s">
        <v>1</v>
      </c>
      <c r="B75" s="5">
        <f>[1]t7!B75</f>
        <v>154108.28</v>
      </c>
      <c r="C75" s="5">
        <f>[1]t5!C75</f>
        <v>2333.4499999999998</v>
      </c>
      <c r="D75" s="5">
        <f>[1]t5!D75</f>
        <v>17497.23</v>
      </c>
      <c r="E75" s="5">
        <f>[1]t5!E75</f>
        <v>21848.91</v>
      </c>
      <c r="F75" s="5">
        <f>[1]t5!F75</f>
        <v>82689.240000000005</v>
      </c>
      <c r="G75" s="5">
        <f>[1]t5!G75</f>
        <v>29739.46</v>
      </c>
      <c r="H75" s="5" t="str">
        <f>[1]t5!H75</f>
        <v>-</v>
      </c>
    </row>
    <row r="76" spans="1:8" ht="22.5" hidden="1" customHeight="1" x14ac:dyDescent="0.5">
      <c r="A76" s="1" t="s">
        <v>0</v>
      </c>
      <c r="B76" s="5">
        <f>[1]t7!B76</f>
        <v>132934.23000000001</v>
      </c>
      <c r="C76" s="5">
        <f>[1]t5!C76</f>
        <v>386.15</v>
      </c>
      <c r="D76" s="5">
        <f>[1]t5!D76</f>
        <v>21130.53</v>
      </c>
      <c r="E76" s="5">
        <f>[1]t5!E76</f>
        <v>12400.85</v>
      </c>
      <c r="F76" s="5">
        <f>[1]t5!F76</f>
        <v>47738.82</v>
      </c>
      <c r="G76" s="5">
        <f>[1]t5!G76</f>
        <v>51277.88</v>
      </c>
      <c r="H76" s="5" t="str">
        <f>[1]t5!H76</f>
        <v>-</v>
      </c>
    </row>
    <row r="77" spans="1:8" s="6" customFormat="1" ht="27.95" hidden="1" customHeight="1" x14ac:dyDescent="0.5">
      <c r="A77" s="6" t="s">
        <v>2</v>
      </c>
      <c r="B77" s="7">
        <f>[1]t7!B77</f>
        <v>196068.94</v>
      </c>
      <c r="C77" s="7">
        <f>[1]t5!C77</f>
        <v>1453.75</v>
      </c>
      <c r="D77" s="7">
        <f>[1]t5!D77</f>
        <v>22724.13</v>
      </c>
      <c r="E77" s="7">
        <f>[1]t5!E77</f>
        <v>16591.2</v>
      </c>
      <c r="F77" s="7">
        <f>[1]t5!F77</f>
        <v>92003.31</v>
      </c>
      <c r="G77" s="7">
        <f>[1]t5!G77</f>
        <v>63227.9</v>
      </c>
      <c r="H77" s="7">
        <f>[1]t5!H77</f>
        <v>68.650000000000006</v>
      </c>
    </row>
    <row r="78" spans="1:8" ht="22.5" hidden="1" customHeight="1" x14ac:dyDescent="0.5">
      <c r="A78" s="1" t="s">
        <v>1</v>
      </c>
      <c r="B78" s="5">
        <f>[1]t7!B78</f>
        <v>103521.91</v>
      </c>
      <c r="C78" s="5">
        <f>[1]t5!C78</f>
        <v>1114.56</v>
      </c>
      <c r="D78" s="5">
        <f>[1]t5!D78</f>
        <v>10951.18</v>
      </c>
      <c r="E78" s="5">
        <f>[1]t5!E78</f>
        <v>9288.23</v>
      </c>
      <c r="F78" s="5">
        <f>[1]t5!F78</f>
        <v>55506.77</v>
      </c>
      <c r="G78" s="5">
        <f>[1]t5!G78</f>
        <v>26661.18</v>
      </c>
      <c r="H78" s="5" t="str">
        <f>[1]t5!H78</f>
        <v>-</v>
      </c>
    </row>
    <row r="79" spans="1:8" ht="22.5" hidden="1" customHeight="1" x14ac:dyDescent="0.5">
      <c r="A79" s="1" t="s">
        <v>0</v>
      </c>
      <c r="B79" s="5">
        <f>[1]t7!B79</f>
        <v>92547.03</v>
      </c>
      <c r="C79" s="5">
        <f>[1]t5!C79</f>
        <v>339.19</v>
      </c>
      <c r="D79" s="5">
        <f>[1]t5!D79</f>
        <v>11772.95</v>
      </c>
      <c r="E79" s="5">
        <f>[1]t5!E79</f>
        <v>7302.97</v>
      </c>
      <c r="F79" s="5">
        <f>[1]t5!F79</f>
        <v>36496.54</v>
      </c>
      <c r="G79" s="5">
        <f>[1]t5!G79</f>
        <v>36566.720000000001</v>
      </c>
      <c r="H79" s="5">
        <f>[1]t5!H79</f>
        <v>68.650000000000006</v>
      </c>
    </row>
    <row r="80" spans="1:8" ht="15.75" customHeight="1" x14ac:dyDescent="0.5">
      <c r="A80" s="4"/>
      <c r="B80" s="3"/>
      <c r="C80" s="3"/>
      <c r="D80" s="3"/>
      <c r="E80" s="3"/>
      <c r="F80" s="3"/>
      <c r="G80" s="3"/>
      <c r="H80" s="2"/>
    </row>
    <row r="96" ht="27" customHeight="1" x14ac:dyDescent="0.5"/>
  </sheetData>
  <mergeCells count="28">
    <mergeCell ref="F25:F26"/>
    <mergeCell ref="H25:H26"/>
    <mergeCell ref="A3:A4"/>
    <mergeCell ref="B3:B4"/>
    <mergeCell ref="C3:C4"/>
    <mergeCell ref="D3:D4"/>
    <mergeCell ref="E3:E4"/>
    <mergeCell ref="F3:F4"/>
    <mergeCell ref="C47:C48"/>
    <mergeCell ref="D47:D48"/>
    <mergeCell ref="E47:E48"/>
    <mergeCell ref="F47:F48"/>
    <mergeCell ref="H3:H4"/>
    <mergeCell ref="A25:A26"/>
    <mergeCell ref="B25:B26"/>
    <mergeCell ref="C25:C26"/>
    <mergeCell ref="D25:D26"/>
    <mergeCell ref="E25:E26"/>
    <mergeCell ref="H47:H48"/>
    <mergeCell ref="A69:A70"/>
    <mergeCell ref="B69:B70"/>
    <mergeCell ref="C69:C70"/>
    <mergeCell ref="D69:D70"/>
    <mergeCell ref="E69:E70"/>
    <mergeCell ref="F69:F70"/>
    <mergeCell ref="H69:H70"/>
    <mergeCell ref="A47:A48"/>
    <mergeCell ref="B47:B48"/>
  </mergeCells>
  <printOptions horizontalCentered="1"/>
  <pageMargins left="0.47244094488188981" right="0.35433070866141736" top="0.98425196850393704" bottom="0.59055118110236227" header="0.51181102362204722" footer="0.47244094488188981"/>
  <pageSetup paperSize="9" firstPageNumber="114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2021-11-30T08:38:39Z</dcterms:created>
  <dcterms:modified xsi:type="dcterms:W3CDTF">2021-11-30T08:39:12Z</dcterms:modified>
</cp:coreProperties>
</file>