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69E984EC-76E5-4F47-B241-BE1CF287525E}" xr6:coauthVersionLast="47" xr6:coauthVersionMax="47" xr10:uidLastSave="{00000000-0000-0000-0000-000000000000}"/>
  <bookViews>
    <workbookView xWindow="-120" yWindow="-120" windowWidth="20730" windowHeight="11160" xr2:uid="{7F434746-A19B-4E6E-BD2C-59977DA5856F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" i="1" l="1"/>
  <c r="N47" i="1"/>
  <c r="N44" i="1"/>
  <c r="P39" i="1"/>
  <c r="N38" i="1"/>
  <c r="P36" i="1"/>
  <c r="P33" i="1"/>
  <c r="N31" i="1"/>
  <c r="P30" i="1"/>
  <c r="O30" i="1"/>
  <c r="N30" i="1"/>
  <c r="P27" i="1"/>
  <c r="P50" i="1" s="1"/>
  <c r="N27" i="1"/>
  <c r="N50" i="1" s="1"/>
  <c r="P26" i="1"/>
  <c r="O26" i="1"/>
  <c r="O49" i="1" s="1"/>
  <c r="N26" i="1"/>
  <c r="N49" i="1" s="1"/>
  <c r="P25" i="1"/>
  <c r="P48" i="1" s="1"/>
  <c r="O25" i="1"/>
  <c r="P24" i="1"/>
  <c r="P47" i="1" s="1"/>
  <c r="O24" i="1"/>
  <c r="O47" i="1" s="1"/>
  <c r="N24" i="1"/>
  <c r="P23" i="1"/>
  <c r="O23" i="1"/>
  <c r="O46" i="1" s="1"/>
  <c r="N23" i="1"/>
  <c r="N46" i="1" s="1"/>
  <c r="P22" i="1"/>
  <c r="P45" i="1" s="1"/>
  <c r="O22" i="1"/>
  <c r="N22" i="1"/>
  <c r="N45" i="1" s="1"/>
  <c r="O21" i="1"/>
  <c r="O44" i="1" s="1"/>
  <c r="N21" i="1"/>
  <c r="P20" i="1"/>
  <c r="P43" i="1" s="1"/>
  <c r="O20" i="1"/>
  <c r="O43" i="1" s="1"/>
  <c r="P19" i="1"/>
  <c r="P42" i="1" s="1"/>
  <c r="O19" i="1"/>
  <c r="O42" i="1" s="1"/>
  <c r="N19" i="1"/>
  <c r="N42" i="1" s="1"/>
  <c r="O18" i="1"/>
  <c r="N18" i="1"/>
  <c r="N41" i="1" s="1"/>
  <c r="O17" i="1"/>
  <c r="O40" i="1" s="1"/>
  <c r="N17" i="1"/>
  <c r="N40" i="1" s="1"/>
  <c r="P16" i="1"/>
  <c r="O16" i="1"/>
  <c r="P15" i="1"/>
  <c r="P38" i="1" s="1"/>
  <c r="O15" i="1"/>
  <c r="O38" i="1" s="1"/>
  <c r="N15" i="1"/>
  <c r="P14" i="1"/>
  <c r="P37" i="1" s="1"/>
  <c r="O14" i="1"/>
  <c r="O37" i="1" s="1"/>
  <c r="N14" i="1"/>
  <c r="N37" i="1" s="1"/>
  <c r="P13" i="1"/>
  <c r="O13" i="1"/>
  <c r="O36" i="1" s="1"/>
  <c r="N13" i="1"/>
  <c r="N36" i="1" s="1"/>
  <c r="P12" i="1"/>
  <c r="P35" i="1" s="1"/>
  <c r="N12" i="1"/>
  <c r="N35" i="1" s="1"/>
  <c r="O11" i="1"/>
  <c r="O34" i="1" s="1"/>
  <c r="N11" i="1"/>
  <c r="N34" i="1" s="1"/>
  <c r="P10" i="1"/>
  <c r="N10" i="1"/>
  <c r="P8" i="1"/>
  <c r="P31" i="1" s="1"/>
  <c r="O8" i="1"/>
  <c r="O31" i="1" s="1"/>
  <c r="N8" i="1"/>
  <c r="P7" i="1"/>
  <c r="P44" i="1" s="1"/>
  <c r="O7" i="1"/>
  <c r="O48" i="1" s="1"/>
  <c r="N7" i="1"/>
  <c r="N43" i="1" s="1"/>
  <c r="O33" i="1" l="1"/>
  <c r="N39" i="1"/>
  <c r="N48" i="1"/>
  <c r="O35" i="1"/>
  <c r="O41" i="1"/>
  <c r="O45" i="1"/>
  <c r="P41" i="1"/>
</calcChain>
</file>

<file path=xl/sharedStrings.xml><?xml version="1.0" encoding="utf-8"?>
<sst xmlns="http://schemas.openxmlformats.org/spreadsheetml/2006/main" count="95" uniqueCount="35">
  <si>
    <t xml:space="preserve"> ตาราง 5  จำนวนและร้อยละของผู้มีงานทำ จำแนกตามอุตสาหกรรมและเพศ พ.ศ. 2564 </t>
  </si>
  <si>
    <t>อุตสาหกรรม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</si>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</sst>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"/>
    <numFmt numFmtId="190" formatCode="#,##0.0;[Red]#,##0.0"/>
    <numFmt numFmtId="191" formatCode="0.0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FF0000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87" fontId="10" fillId="0" borderId="10" xfId="1" applyNumberFormat="1" applyFont="1" applyBorder="1" applyAlignment="1">
      <alignment horizontal="right" vertical="center"/>
    </xf>
    <xf numFmtId="0" fontId="5" fillId="0" borderId="10" xfId="0" quotePrefix="1" applyFont="1" applyBorder="1" applyAlignment="1">
      <alignment vertical="center"/>
    </xf>
    <xf numFmtId="187" fontId="11" fillId="0" borderId="10" xfId="1" applyNumberFormat="1" applyFont="1" applyBorder="1" applyAlignment="1">
      <alignment horizontal="right" vertical="center"/>
    </xf>
    <xf numFmtId="187" fontId="11" fillId="0" borderId="10" xfId="1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88" fontId="11" fillId="0" borderId="10" xfId="0" applyNumberFormat="1" applyFont="1" applyBorder="1" applyAlignment="1">
      <alignment horizontal="distributed" vertical="center"/>
    </xf>
    <xf numFmtId="188" fontId="11" fillId="0" borderId="10" xfId="1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88" fontId="11" fillId="0" borderId="10" xfId="0" applyNumberFormat="1" applyFont="1" applyBorder="1" applyAlignment="1">
      <alignment horizontal="right" vertical="center"/>
    </xf>
    <xf numFmtId="188" fontId="11" fillId="0" borderId="0" xfId="0" applyNumberFormat="1" applyFont="1" applyAlignment="1">
      <alignment horizontal="right" vertical="center"/>
    </xf>
    <xf numFmtId="187" fontId="3" fillId="0" borderId="0" xfId="0" applyNumberFormat="1" applyFont="1"/>
    <xf numFmtId="3" fontId="12" fillId="0" borderId="12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11" fillId="0" borderId="11" xfId="1" applyNumberFormat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center" vertical="center"/>
    </xf>
    <xf numFmtId="189" fontId="10" fillId="0" borderId="10" xfId="0" applyNumberFormat="1" applyFont="1" applyBorder="1" applyAlignment="1">
      <alignment horizontal="right" vertical="center"/>
    </xf>
    <xf numFmtId="189" fontId="10" fillId="0" borderId="11" xfId="0" applyNumberFormat="1" applyFont="1" applyBorder="1" applyAlignment="1">
      <alignment horizontal="right" vertical="center"/>
    </xf>
    <xf numFmtId="190" fontId="10" fillId="0" borderId="10" xfId="1" applyNumberFormat="1" applyFont="1" applyBorder="1" applyAlignment="1">
      <alignment horizontal="right" vertical="center"/>
    </xf>
    <xf numFmtId="189" fontId="11" fillId="0" borderId="10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distributed" vertical="center"/>
    </xf>
    <xf numFmtId="191" fontId="11" fillId="0" borderId="10" xfId="0" applyNumberFormat="1" applyFont="1" applyBorder="1" applyAlignment="1">
      <alignment horizontal="right" vertical="center"/>
    </xf>
    <xf numFmtId="189" fontId="3" fillId="0" borderId="0" xfId="0" applyNumberFormat="1" applyFont="1"/>
    <xf numFmtId="0" fontId="5" fillId="0" borderId="8" xfId="0" applyFont="1" applyBorder="1" applyAlignment="1">
      <alignment vertical="center"/>
    </xf>
    <xf numFmtId="188" fontId="14" fillId="0" borderId="8" xfId="0" applyNumberFormat="1" applyFont="1" applyBorder="1" applyAlignment="1">
      <alignment horizontal="distributed" vertical="center"/>
    </xf>
    <xf numFmtId="191" fontId="3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1878-980C-4F00-8FF5-42EE9A892FEA}">
  <sheetPr>
    <tabColor indexed="46"/>
  </sheetPr>
  <dimension ref="A1:S52"/>
  <sheetViews>
    <sheetView tabSelected="1" topLeftCell="A13" zoomScaleNormal="100" workbookViewId="0">
      <selection activeCell="S32" sqref="S32"/>
    </sheetView>
  </sheetViews>
  <sheetFormatPr defaultRowHeight="21.75" x14ac:dyDescent="0.5"/>
  <cols>
    <col min="1" max="1" width="42.5703125" style="3" customWidth="1"/>
    <col min="2" max="16" width="7.28515625" style="2" customWidth="1"/>
    <col min="17" max="17" width="5.28515625" style="3" customWidth="1"/>
    <col min="18" max="18" width="5.42578125" style="3" customWidth="1"/>
    <col min="19" max="19" width="6.5703125" style="3" customWidth="1"/>
    <col min="20" max="256" width="9.140625" style="3"/>
    <col min="257" max="257" width="42.5703125" style="3" customWidth="1"/>
    <col min="258" max="272" width="7.28515625" style="3" customWidth="1"/>
    <col min="273" max="273" width="5.28515625" style="3" customWidth="1"/>
    <col min="274" max="274" width="5.42578125" style="3" customWidth="1"/>
    <col min="275" max="275" width="6.5703125" style="3" customWidth="1"/>
    <col min="276" max="512" width="9.140625" style="3"/>
    <col min="513" max="513" width="42.5703125" style="3" customWidth="1"/>
    <col min="514" max="528" width="7.28515625" style="3" customWidth="1"/>
    <col min="529" max="529" width="5.28515625" style="3" customWidth="1"/>
    <col min="530" max="530" width="5.42578125" style="3" customWidth="1"/>
    <col min="531" max="531" width="6.5703125" style="3" customWidth="1"/>
    <col min="532" max="768" width="9.140625" style="3"/>
    <col min="769" max="769" width="42.5703125" style="3" customWidth="1"/>
    <col min="770" max="784" width="7.28515625" style="3" customWidth="1"/>
    <col min="785" max="785" width="5.28515625" style="3" customWidth="1"/>
    <col min="786" max="786" width="5.42578125" style="3" customWidth="1"/>
    <col min="787" max="787" width="6.5703125" style="3" customWidth="1"/>
    <col min="788" max="1024" width="9.140625" style="3"/>
    <col min="1025" max="1025" width="42.5703125" style="3" customWidth="1"/>
    <col min="1026" max="1040" width="7.28515625" style="3" customWidth="1"/>
    <col min="1041" max="1041" width="5.28515625" style="3" customWidth="1"/>
    <col min="1042" max="1042" width="5.42578125" style="3" customWidth="1"/>
    <col min="1043" max="1043" width="6.5703125" style="3" customWidth="1"/>
    <col min="1044" max="1280" width="9.140625" style="3"/>
    <col min="1281" max="1281" width="42.5703125" style="3" customWidth="1"/>
    <col min="1282" max="1296" width="7.28515625" style="3" customWidth="1"/>
    <col min="1297" max="1297" width="5.28515625" style="3" customWidth="1"/>
    <col min="1298" max="1298" width="5.42578125" style="3" customWidth="1"/>
    <col min="1299" max="1299" width="6.5703125" style="3" customWidth="1"/>
    <col min="1300" max="1536" width="9.140625" style="3"/>
    <col min="1537" max="1537" width="42.5703125" style="3" customWidth="1"/>
    <col min="1538" max="1552" width="7.28515625" style="3" customWidth="1"/>
    <col min="1553" max="1553" width="5.28515625" style="3" customWidth="1"/>
    <col min="1554" max="1554" width="5.42578125" style="3" customWidth="1"/>
    <col min="1555" max="1555" width="6.5703125" style="3" customWidth="1"/>
    <col min="1556" max="1792" width="9.140625" style="3"/>
    <col min="1793" max="1793" width="42.5703125" style="3" customWidth="1"/>
    <col min="1794" max="1808" width="7.28515625" style="3" customWidth="1"/>
    <col min="1809" max="1809" width="5.28515625" style="3" customWidth="1"/>
    <col min="1810" max="1810" width="5.42578125" style="3" customWidth="1"/>
    <col min="1811" max="1811" width="6.5703125" style="3" customWidth="1"/>
    <col min="1812" max="2048" width="9.140625" style="3"/>
    <col min="2049" max="2049" width="42.5703125" style="3" customWidth="1"/>
    <col min="2050" max="2064" width="7.28515625" style="3" customWidth="1"/>
    <col min="2065" max="2065" width="5.28515625" style="3" customWidth="1"/>
    <col min="2066" max="2066" width="5.42578125" style="3" customWidth="1"/>
    <col min="2067" max="2067" width="6.5703125" style="3" customWidth="1"/>
    <col min="2068" max="2304" width="9.140625" style="3"/>
    <col min="2305" max="2305" width="42.5703125" style="3" customWidth="1"/>
    <col min="2306" max="2320" width="7.28515625" style="3" customWidth="1"/>
    <col min="2321" max="2321" width="5.28515625" style="3" customWidth="1"/>
    <col min="2322" max="2322" width="5.42578125" style="3" customWidth="1"/>
    <col min="2323" max="2323" width="6.5703125" style="3" customWidth="1"/>
    <col min="2324" max="2560" width="9.140625" style="3"/>
    <col min="2561" max="2561" width="42.5703125" style="3" customWidth="1"/>
    <col min="2562" max="2576" width="7.28515625" style="3" customWidth="1"/>
    <col min="2577" max="2577" width="5.28515625" style="3" customWidth="1"/>
    <col min="2578" max="2578" width="5.42578125" style="3" customWidth="1"/>
    <col min="2579" max="2579" width="6.5703125" style="3" customWidth="1"/>
    <col min="2580" max="2816" width="9.140625" style="3"/>
    <col min="2817" max="2817" width="42.5703125" style="3" customWidth="1"/>
    <col min="2818" max="2832" width="7.28515625" style="3" customWidth="1"/>
    <col min="2833" max="2833" width="5.28515625" style="3" customWidth="1"/>
    <col min="2834" max="2834" width="5.42578125" style="3" customWidth="1"/>
    <col min="2835" max="2835" width="6.5703125" style="3" customWidth="1"/>
    <col min="2836" max="3072" width="9.140625" style="3"/>
    <col min="3073" max="3073" width="42.5703125" style="3" customWidth="1"/>
    <col min="3074" max="3088" width="7.28515625" style="3" customWidth="1"/>
    <col min="3089" max="3089" width="5.28515625" style="3" customWidth="1"/>
    <col min="3090" max="3090" width="5.42578125" style="3" customWidth="1"/>
    <col min="3091" max="3091" width="6.5703125" style="3" customWidth="1"/>
    <col min="3092" max="3328" width="9.140625" style="3"/>
    <col min="3329" max="3329" width="42.5703125" style="3" customWidth="1"/>
    <col min="3330" max="3344" width="7.28515625" style="3" customWidth="1"/>
    <col min="3345" max="3345" width="5.28515625" style="3" customWidth="1"/>
    <col min="3346" max="3346" width="5.42578125" style="3" customWidth="1"/>
    <col min="3347" max="3347" width="6.5703125" style="3" customWidth="1"/>
    <col min="3348" max="3584" width="9.140625" style="3"/>
    <col min="3585" max="3585" width="42.5703125" style="3" customWidth="1"/>
    <col min="3586" max="3600" width="7.28515625" style="3" customWidth="1"/>
    <col min="3601" max="3601" width="5.28515625" style="3" customWidth="1"/>
    <col min="3602" max="3602" width="5.42578125" style="3" customWidth="1"/>
    <col min="3603" max="3603" width="6.5703125" style="3" customWidth="1"/>
    <col min="3604" max="3840" width="9.140625" style="3"/>
    <col min="3841" max="3841" width="42.5703125" style="3" customWidth="1"/>
    <col min="3842" max="3856" width="7.28515625" style="3" customWidth="1"/>
    <col min="3857" max="3857" width="5.28515625" style="3" customWidth="1"/>
    <col min="3858" max="3858" width="5.42578125" style="3" customWidth="1"/>
    <col min="3859" max="3859" width="6.5703125" style="3" customWidth="1"/>
    <col min="3860" max="4096" width="9.140625" style="3"/>
    <col min="4097" max="4097" width="42.5703125" style="3" customWidth="1"/>
    <col min="4098" max="4112" width="7.28515625" style="3" customWidth="1"/>
    <col min="4113" max="4113" width="5.28515625" style="3" customWidth="1"/>
    <col min="4114" max="4114" width="5.42578125" style="3" customWidth="1"/>
    <col min="4115" max="4115" width="6.5703125" style="3" customWidth="1"/>
    <col min="4116" max="4352" width="9.140625" style="3"/>
    <col min="4353" max="4353" width="42.5703125" style="3" customWidth="1"/>
    <col min="4354" max="4368" width="7.28515625" style="3" customWidth="1"/>
    <col min="4369" max="4369" width="5.28515625" style="3" customWidth="1"/>
    <col min="4370" max="4370" width="5.42578125" style="3" customWidth="1"/>
    <col min="4371" max="4371" width="6.5703125" style="3" customWidth="1"/>
    <col min="4372" max="4608" width="9.140625" style="3"/>
    <col min="4609" max="4609" width="42.5703125" style="3" customWidth="1"/>
    <col min="4610" max="4624" width="7.28515625" style="3" customWidth="1"/>
    <col min="4625" max="4625" width="5.28515625" style="3" customWidth="1"/>
    <col min="4626" max="4626" width="5.42578125" style="3" customWidth="1"/>
    <col min="4627" max="4627" width="6.5703125" style="3" customWidth="1"/>
    <col min="4628" max="4864" width="9.140625" style="3"/>
    <col min="4865" max="4865" width="42.5703125" style="3" customWidth="1"/>
    <col min="4866" max="4880" width="7.28515625" style="3" customWidth="1"/>
    <col min="4881" max="4881" width="5.28515625" style="3" customWidth="1"/>
    <col min="4882" max="4882" width="5.42578125" style="3" customWidth="1"/>
    <col min="4883" max="4883" width="6.5703125" style="3" customWidth="1"/>
    <col min="4884" max="5120" width="9.140625" style="3"/>
    <col min="5121" max="5121" width="42.5703125" style="3" customWidth="1"/>
    <col min="5122" max="5136" width="7.28515625" style="3" customWidth="1"/>
    <col min="5137" max="5137" width="5.28515625" style="3" customWidth="1"/>
    <col min="5138" max="5138" width="5.42578125" style="3" customWidth="1"/>
    <col min="5139" max="5139" width="6.5703125" style="3" customWidth="1"/>
    <col min="5140" max="5376" width="9.140625" style="3"/>
    <col min="5377" max="5377" width="42.5703125" style="3" customWidth="1"/>
    <col min="5378" max="5392" width="7.28515625" style="3" customWidth="1"/>
    <col min="5393" max="5393" width="5.28515625" style="3" customWidth="1"/>
    <col min="5394" max="5394" width="5.42578125" style="3" customWidth="1"/>
    <col min="5395" max="5395" width="6.5703125" style="3" customWidth="1"/>
    <col min="5396" max="5632" width="9.140625" style="3"/>
    <col min="5633" max="5633" width="42.5703125" style="3" customWidth="1"/>
    <col min="5634" max="5648" width="7.28515625" style="3" customWidth="1"/>
    <col min="5649" max="5649" width="5.28515625" style="3" customWidth="1"/>
    <col min="5650" max="5650" width="5.42578125" style="3" customWidth="1"/>
    <col min="5651" max="5651" width="6.5703125" style="3" customWidth="1"/>
    <col min="5652" max="5888" width="9.140625" style="3"/>
    <col min="5889" max="5889" width="42.5703125" style="3" customWidth="1"/>
    <col min="5890" max="5904" width="7.28515625" style="3" customWidth="1"/>
    <col min="5905" max="5905" width="5.28515625" style="3" customWidth="1"/>
    <col min="5906" max="5906" width="5.42578125" style="3" customWidth="1"/>
    <col min="5907" max="5907" width="6.5703125" style="3" customWidth="1"/>
    <col min="5908" max="6144" width="9.140625" style="3"/>
    <col min="6145" max="6145" width="42.5703125" style="3" customWidth="1"/>
    <col min="6146" max="6160" width="7.28515625" style="3" customWidth="1"/>
    <col min="6161" max="6161" width="5.28515625" style="3" customWidth="1"/>
    <col min="6162" max="6162" width="5.42578125" style="3" customWidth="1"/>
    <col min="6163" max="6163" width="6.5703125" style="3" customWidth="1"/>
    <col min="6164" max="6400" width="9.140625" style="3"/>
    <col min="6401" max="6401" width="42.5703125" style="3" customWidth="1"/>
    <col min="6402" max="6416" width="7.28515625" style="3" customWidth="1"/>
    <col min="6417" max="6417" width="5.28515625" style="3" customWidth="1"/>
    <col min="6418" max="6418" width="5.42578125" style="3" customWidth="1"/>
    <col min="6419" max="6419" width="6.5703125" style="3" customWidth="1"/>
    <col min="6420" max="6656" width="9.140625" style="3"/>
    <col min="6657" max="6657" width="42.5703125" style="3" customWidth="1"/>
    <col min="6658" max="6672" width="7.28515625" style="3" customWidth="1"/>
    <col min="6673" max="6673" width="5.28515625" style="3" customWidth="1"/>
    <col min="6674" max="6674" width="5.42578125" style="3" customWidth="1"/>
    <col min="6675" max="6675" width="6.5703125" style="3" customWidth="1"/>
    <col min="6676" max="6912" width="9.140625" style="3"/>
    <col min="6913" max="6913" width="42.5703125" style="3" customWidth="1"/>
    <col min="6914" max="6928" width="7.28515625" style="3" customWidth="1"/>
    <col min="6929" max="6929" width="5.28515625" style="3" customWidth="1"/>
    <col min="6930" max="6930" width="5.42578125" style="3" customWidth="1"/>
    <col min="6931" max="6931" width="6.5703125" style="3" customWidth="1"/>
    <col min="6932" max="7168" width="9.140625" style="3"/>
    <col min="7169" max="7169" width="42.5703125" style="3" customWidth="1"/>
    <col min="7170" max="7184" width="7.28515625" style="3" customWidth="1"/>
    <col min="7185" max="7185" width="5.28515625" style="3" customWidth="1"/>
    <col min="7186" max="7186" width="5.42578125" style="3" customWidth="1"/>
    <col min="7187" max="7187" width="6.5703125" style="3" customWidth="1"/>
    <col min="7188" max="7424" width="9.140625" style="3"/>
    <col min="7425" max="7425" width="42.5703125" style="3" customWidth="1"/>
    <col min="7426" max="7440" width="7.28515625" style="3" customWidth="1"/>
    <col min="7441" max="7441" width="5.28515625" style="3" customWidth="1"/>
    <col min="7442" max="7442" width="5.42578125" style="3" customWidth="1"/>
    <col min="7443" max="7443" width="6.5703125" style="3" customWidth="1"/>
    <col min="7444" max="7680" width="9.140625" style="3"/>
    <col min="7681" max="7681" width="42.5703125" style="3" customWidth="1"/>
    <col min="7682" max="7696" width="7.28515625" style="3" customWidth="1"/>
    <col min="7697" max="7697" width="5.28515625" style="3" customWidth="1"/>
    <col min="7698" max="7698" width="5.42578125" style="3" customWidth="1"/>
    <col min="7699" max="7699" width="6.5703125" style="3" customWidth="1"/>
    <col min="7700" max="7936" width="9.140625" style="3"/>
    <col min="7937" max="7937" width="42.5703125" style="3" customWidth="1"/>
    <col min="7938" max="7952" width="7.28515625" style="3" customWidth="1"/>
    <col min="7953" max="7953" width="5.28515625" style="3" customWidth="1"/>
    <col min="7954" max="7954" width="5.42578125" style="3" customWidth="1"/>
    <col min="7955" max="7955" width="6.5703125" style="3" customWidth="1"/>
    <col min="7956" max="8192" width="9.140625" style="3"/>
    <col min="8193" max="8193" width="42.5703125" style="3" customWidth="1"/>
    <col min="8194" max="8208" width="7.28515625" style="3" customWidth="1"/>
    <col min="8209" max="8209" width="5.28515625" style="3" customWidth="1"/>
    <col min="8210" max="8210" width="5.42578125" style="3" customWidth="1"/>
    <col min="8211" max="8211" width="6.5703125" style="3" customWidth="1"/>
    <col min="8212" max="8448" width="9.140625" style="3"/>
    <col min="8449" max="8449" width="42.5703125" style="3" customWidth="1"/>
    <col min="8450" max="8464" width="7.28515625" style="3" customWidth="1"/>
    <col min="8465" max="8465" width="5.28515625" style="3" customWidth="1"/>
    <col min="8466" max="8466" width="5.42578125" style="3" customWidth="1"/>
    <col min="8467" max="8467" width="6.5703125" style="3" customWidth="1"/>
    <col min="8468" max="8704" width="9.140625" style="3"/>
    <col min="8705" max="8705" width="42.5703125" style="3" customWidth="1"/>
    <col min="8706" max="8720" width="7.28515625" style="3" customWidth="1"/>
    <col min="8721" max="8721" width="5.28515625" style="3" customWidth="1"/>
    <col min="8722" max="8722" width="5.42578125" style="3" customWidth="1"/>
    <col min="8723" max="8723" width="6.5703125" style="3" customWidth="1"/>
    <col min="8724" max="8960" width="9.140625" style="3"/>
    <col min="8961" max="8961" width="42.5703125" style="3" customWidth="1"/>
    <col min="8962" max="8976" width="7.28515625" style="3" customWidth="1"/>
    <col min="8977" max="8977" width="5.28515625" style="3" customWidth="1"/>
    <col min="8978" max="8978" width="5.42578125" style="3" customWidth="1"/>
    <col min="8979" max="8979" width="6.5703125" style="3" customWidth="1"/>
    <col min="8980" max="9216" width="9.140625" style="3"/>
    <col min="9217" max="9217" width="42.5703125" style="3" customWidth="1"/>
    <col min="9218" max="9232" width="7.28515625" style="3" customWidth="1"/>
    <col min="9233" max="9233" width="5.28515625" style="3" customWidth="1"/>
    <col min="9234" max="9234" width="5.42578125" style="3" customWidth="1"/>
    <col min="9235" max="9235" width="6.5703125" style="3" customWidth="1"/>
    <col min="9236" max="9472" width="9.140625" style="3"/>
    <col min="9473" max="9473" width="42.5703125" style="3" customWidth="1"/>
    <col min="9474" max="9488" width="7.28515625" style="3" customWidth="1"/>
    <col min="9489" max="9489" width="5.28515625" style="3" customWidth="1"/>
    <col min="9490" max="9490" width="5.42578125" style="3" customWidth="1"/>
    <col min="9491" max="9491" width="6.5703125" style="3" customWidth="1"/>
    <col min="9492" max="9728" width="9.140625" style="3"/>
    <col min="9729" max="9729" width="42.5703125" style="3" customWidth="1"/>
    <col min="9730" max="9744" width="7.28515625" style="3" customWidth="1"/>
    <col min="9745" max="9745" width="5.28515625" style="3" customWidth="1"/>
    <col min="9746" max="9746" width="5.42578125" style="3" customWidth="1"/>
    <col min="9747" max="9747" width="6.5703125" style="3" customWidth="1"/>
    <col min="9748" max="9984" width="9.140625" style="3"/>
    <col min="9985" max="9985" width="42.5703125" style="3" customWidth="1"/>
    <col min="9986" max="10000" width="7.28515625" style="3" customWidth="1"/>
    <col min="10001" max="10001" width="5.28515625" style="3" customWidth="1"/>
    <col min="10002" max="10002" width="5.42578125" style="3" customWidth="1"/>
    <col min="10003" max="10003" width="6.5703125" style="3" customWidth="1"/>
    <col min="10004" max="10240" width="9.140625" style="3"/>
    <col min="10241" max="10241" width="42.5703125" style="3" customWidth="1"/>
    <col min="10242" max="10256" width="7.28515625" style="3" customWidth="1"/>
    <col min="10257" max="10257" width="5.28515625" style="3" customWidth="1"/>
    <col min="10258" max="10258" width="5.42578125" style="3" customWidth="1"/>
    <col min="10259" max="10259" width="6.5703125" style="3" customWidth="1"/>
    <col min="10260" max="10496" width="9.140625" style="3"/>
    <col min="10497" max="10497" width="42.5703125" style="3" customWidth="1"/>
    <col min="10498" max="10512" width="7.28515625" style="3" customWidth="1"/>
    <col min="10513" max="10513" width="5.28515625" style="3" customWidth="1"/>
    <col min="10514" max="10514" width="5.42578125" style="3" customWidth="1"/>
    <col min="10515" max="10515" width="6.5703125" style="3" customWidth="1"/>
    <col min="10516" max="10752" width="9.140625" style="3"/>
    <col min="10753" max="10753" width="42.5703125" style="3" customWidth="1"/>
    <col min="10754" max="10768" width="7.28515625" style="3" customWidth="1"/>
    <col min="10769" max="10769" width="5.28515625" style="3" customWidth="1"/>
    <col min="10770" max="10770" width="5.42578125" style="3" customWidth="1"/>
    <col min="10771" max="10771" width="6.5703125" style="3" customWidth="1"/>
    <col min="10772" max="11008" width="9.140625" style="3"/>
    <col min="11009" max="11009" width="42.5703125" style="3" customWidth="1"/>
    <col min="11010" max="11024" width="7.28515625" style="3" customWidth="1"/>
    <col min="11025" max="11025" width="5.28515625" style="3" customWidth="1"/>
    <col min="11026" max="11026" width="5.42578125" style="3" customWidth="1"/>
    <col min="11027" max="11027" width="6.5703125" style="3" customWidth="1"/>
    <col min="11028" max="11264" width="9.140625" style="3"/>
    <col min="11265" max="11265" width="42.5703125" style="3" customWidth="1"/>
    <col min="11266" max="11280" width="7.28515625" style="3" customWidth="1"/>
    <col min="11281" max="11281" width="5.28515625" style="3" customWidth="1"/>
    <col min="11282" max="11282" width="5.42578125" style="3" customWidth="1"/>
    <col min="11283" max="11283" width="6.5703125" style="3" customWidth="1"/>
    <col min="11284" max="11520" width="9.140625" style="3"/>
    <col min="11521" max="11521" width="42.5703125" style="3" customWidth="1"/>
    <col min="11522" max="11536" width="7.28515625" style="3" customWidth="1"/>
    <col min="11537" max="11537" width="5.28515625" style="3" customWidth="1"/>
    <col min="11538" max="11538" width="5.42578125" style="3" customWidth="1"/>
    <col min="11539" max="11539" width="6.5703125" style="3" customWidth="1"/>
    <col min="11540" max="11776" width="9.140625" style="3"/>
    <col min="11777" max="11777" width="42.5703125" style="3" customWidth="1"/>
    <col min="11778" max="11792" width="7.28515625" style="3" customWidth="1"/>
    <col min="11793" max="11793" width="5.28515625" style="3" customWidth="1"/>
    <col min="11794" max="11794" width="5.42578125" style="3" customWidth="1"/>
    <col min="11795" max="11795" width="6.5703125" style="3" customWidth="1"/>
    <col min="11796" max="12032" width="9.140625" style="3"/>
    <col min="12033" max="12033" width="42.5703125" style="3" customWidth="1"/>
    <col min="12034" max="12048" width="7.28515625" style="3" customWidth="1"/>
    <col min="12049" max="12049" width="5.28515625" style="3" customWidth="1"/>
    <col min="12050" max="12050" width="5.42578125" style="3" customWidth="1"/>
    <col min="12051" max="12051" width="6.5703125" style="3" customWidth="1"/>
    <col min="12052" max="12288" width="9.140625" style="3"/>
    <col min="12289" max="12289" width="42.5703125" style="3" customWidth="1"/>
    <col min="12290" max="12304" width="7.28515625" style="3" customWidth="1"/>
    <col min="12305" max="12305" width="5.28515625" style="3" customWidth="1"/>
    <col min="12306" max="12306" width="5.42578125" style="3" customWidth="1"/>
    <col min="12307" max="12307" width="6.5703125" style="3" customWidth="1"/>
    <col min="12308" max="12544" width="9.140625" style="3"/>
    <col min="12545" max="12545" width="42.5703125" style="3" customWidth="1"/>
    <col min="12546" max="12560" width="7.28515625" style="3" customWidth="1"/>
    <col min="12561" max="12561" width="5.28515625" style="3" customWidth="1"/>
    <col min="12562" max="12562" width="5.42578125" style="3" customWidth="1"/>
    <col min="12563" max="12563" width="6.5703125" style="3" customWidth="1"/>
    <col min="12564" max="12800" width="9.140625" style="3"/>
    <col min="12801" max="12801" width="42.5703125" style="3" customWidth="1"/>
    <col min="12802" max="12816" width="7.28515625" style="3" customWidth="1"/>
    <col min="12817" max="12817" width="5.28515625" style="3" customWidth="1"/>
    <col min="12818" max="12818" width="5.42578125" style="3" customWidth="1"/>
    <col min="12819" max="12819" width="6.5703125" style="3" customWidth="1"/>
    <col min="12820" max="13056" width="9.140625" style="3"/>
    <col min="13057" max="13057" width="42.5703125" style="3" customWidth="1"/>
    <col min="13058" max="13072" width="7.28515625" style="3" customWidth="1"/>
    <col min="13073" max="13073" width="5.28515625" style="3" customWidth="1"/>
    <col min="13074" max="13074" width="5.42578125" style="3" customWidth="1"/>
    <col min="13075" max="13075" width="6.5703125" style="3" customWidth="1"/>
    <col min="13076" max="13312" width="9.140625" style="3"/>
    <col min="13313" max="13313" width="42.5703125" style="3" customWidth="1"/>
    <col min="13314" max="13328" width="7.28515625" style="3" customWidth="1"/>
    <col min="13329" max="13329" width="5.28515625" style="3" customWidth="1"/>
    <col min="13330" max="13330" width="5.42578125" style="3" customWidth="1"/>
    <col min="13331" max="13331" width="6.5703125" style="3" customWidth="1"/>
    <col min="13332" max="13568" width="9.140625" style="3"/>
    <col min="13569" max="13569" width="42.5703125" style="3" customWidth="1"/>
    <col min="13570" max="13584" width="7.28515625" style="3" customWidth="1"/>
    <col min="13585" max="13585" width="5.28515625" style="3" customWidth="1"/>
    <col min="13586" max="13586" width="5.42578125" style="3" customWidth="1"/>
    <col min="13587" max="13587" width="6.5703125" style="3" customWidth="1"/>
    <col min="13588" max="13824" width="9.140625" style="3"/>
    <col min="13825" max="13825" width="42.5703125" style="3" customWidth="1"/>
    <col min="13826" max="13840" width="7.28515625" style="3" customWidth="1"/>
    <col min="13841" max="13841" width="5.28515625" style="3" customWidth="1"/>
    <col min="13842" max="13842" width="5.42578125" style="3" customWidth="1"/>
    <col min="13843" max="13843" width="6.5703125" style="3" customWidth="1"/>
    <col min="13844" max="14080" width="9.140625" style="3"/>
    <col min="14081" max="14081" width="42.5703125" style="3" customWidth="1"/>
    <col min="14082" max="14096" width="7.28515625" style="3" customWidth="1"/>
    <col min="14097" max="14097" width="5.28515625" style="3" customWidth="1"/>
    <col min="14098" max="14098" width="5.42578125" style="3" customWidth="1"/>
    <col min="14099" max="14099" width="6.5703125" style="3" customWidth="1"/>
    <col min="14100" max="14336" width="9.140625" style="3"/>
    <col min="14337" max="14337" width="42.5703125" style="3" customWidth="1"/>
    <col min="14338" max="14352" width="7.28515625" style="3" customWidth="1"/>
    <col min="14353" max="14353" width="5.28515625" style="3" customWidth="1"/>
    <col min="14354" max="14354" width="5.42578125" style="3" customWidth="1"/>
    <col min="14355" max="14355" width="6.5703125" style="3" customWidth="1"/>
    <col min="14356" max="14592" width="9.140625" style="3"/>
    <col min="14593" max="14593" width="42.5703125" style="3" customWidth="1"/>
    <col min="14594" max="14608" width="7.28515625" style="3" customWidth="1"/>
    <col min="14609" max="14609" width="5.28515625" style="3" customWidth="1"/>
    <col min="14610" max="14610" width="5.42578125" style="3" customWidth="1"/>
    <col min="14611" max="14611" width="6.5703125" style="3" customWidth="1"/>
    <col min="14612" max="14848" width="9.140625" style="3"/>
    <col min="14849" max="14849" width="42.5703125" style="3" customWidth="1"/>
    <col min="14850" max="14864" width="7.28515625" style="3" customWidth="1"/>
    <col min="14865" max="14865" width="5.28515625" style="3" customWidth="1"/>
    <col min="14866" max="14866" width="5.42578125" style="3" customWidth="1"/>
    <col min="14867" max="14867" width="6.5703125" style="3" customWidth="1"/>
    <col min="14868" max="15104" width="9.140625" style="3"/>
    <col min="15105" max="15105" width="42.5703125" style="3" customWidth="1"/>
    <col min="15106" max="15120" width="7.28515625" style="3" customWidth="1"/>
    <col min="15121" max="15121" width="5.28515625" style="3" customWidth="1"/>
    <col min="15122" max="15122" width="5.42578125" style="3" customWidth="1"/>
    <col min="15123" max="15123" width="6.5703125" style="3" customWidth="1"/>
    <col min="15124" max="15360" width="9.140625" style="3"/>
    <col min="15361" max="15361" width="42.5703125" style="3" customWidth="1"/>
    <col min="15362" max="15376" width="7.28515625" style="3" customWidth="1"/>
    <col min="15377" max="15377" width="5.28515625" style="3" customWidth="1"/>
    <col min="15378" max="15378" width="5.42578125" style="3" customWidth="1"/>
    <col min="15379" max="15379" width="6.5703125" style="3" customWidth="1"/>
    <col min="15380" max="15616" width="9.140625" style="3"/>
    <col min="15617" max="15617" width="42.5703125" style="3" customWidth="1"/>
    <col min="15618" max="15632" width="7.28515625" style="3" customWidth="1"/>
    <col min="15633" max="15633" width="5.28515625" style="3" customWidth="1"/>
    <col min="15634" max="15634" width="5.42578125" style="3" customWidth="1"/>
    <col min="15635" max="15635" width="6.5703125" style="3" customWidth="1"/>
    <col min="15636" max="15872" width="9.140625" style="3"/>
    <col min="15873" max="15873" width="42.5703125" style="3" customWidth="1"/>
    <col min="15874" max="15888" width="7.28515625" style="3" customWidth="1"/>
    <col min="15889" max="15889" width="5.28515625" style="3" customWidth="1"/>
    <col min="15890" max="15890" width="5.42578125" style="3" customWidth="1"/>
    <col min="15891" max="15891" width="6.5703125" style="3" customWidth="1"/>
    <col min="15892" max="16128" width="9.140625" style="3"/>
    <col min="16129" max="16129" width="42.5703125" style="3" customWidth="1"/>
    <col min="16130" max="16144" width="7.28515625" style="3" customWidth="1"/>
    <col min="16145" max="16145" width="5.28515625" style="3" customWidth="1"/>
    <col min="16146" max="16146" width="5.42578125" style="3" customWidth="1"/>
    <col min="16147" max="16147" width="6.5703125" style="3" customWidth="1"/>
    <col min="16148" max="16384" width="9.140625" style="3"/>
  </cols>
  <sheetData>
    <row r="1" spans="1:19" hidden="1" x14ac:dyDescent="0.5">
      <c r="A1" s="1"/>
    </row>
    <row r="2" spans="1:19" x14ac:dyDescent="0.5">
      <c r="A2" s="4" t="s">
        <v>0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9" s="7" customFormat="1" ht="0.7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9" ht="11.25" customHeight="1" x14ac:dyDescent="0.5">
      <c r="A4" s="8" t="s">
        <v>1</v>
      </c>
      <c r="B4" s="9" t="s">
        <v>2</v>
      </c>
      <c r="C4" s="10"/>
      <c r="D4" s="11"/>
      <c r="E4" s="9" t="s">
        <v>3</v>
      </c>
      <c r="F4" s="10"/>
      <c r="G4" s="11"/>
      <c r="H4" s="9" t="s">
        <v>4</v>
      </c>
      <c r="I4" s="10"/>
      <c r="J4" s="11"/>
      <c r="K4" s="9" t="s">
        <v>5</v>
      </c>
      <c r="L4" s="10"/>
      <c r="M4" s="11"/>
      <c r="N4" s="12" t="s">
        <v>6</v>
      </c>
      <c r="O4" s="13"/>
      <c r="P4" s="14"/>
    </row>
    <row r="5" spans="1:19" s="1" customFormat="1" ht="11.25" customHeight="1" x14ac:dyDescent="0.5">
      <c r="A5" s="15"/>
      <c r="B5" s="16" t="s">
        <v>7</v>
      </c>
      <c r="C5" s="16" t="s">
        <v>8</v>
      </c>
      <c r="D5" s="16" t="s">
        <v>9</v>
      </c>
      <c r="E5" s="16" t="s">
        <v>7</v>
      </c>
      <c r="F5" s="16" t="s">
        <v>8</v>
      </c>
      <c r="G5" s="16" t="s">
        <v>9</v>
      </c>
      <c r="H5" s="16" t="s">
        <v>7</v>
      </c>
      <c r="I5" s="16" t="s">
        <v>8</v>
      </c>
      <c r="J5" s="16" t="s">
        <v>9</v>
      </c>
      <c r="K5" s="16" t="s">
        <v>7</v>
      </c>
      <c r="L5" s="16" t="s">
        <v>8</v>
      </c>
      <c r="M5" s="16" t="s">
        <v>9</v>
      </c>
      <c r="N5" s="16" t="s">
        <v>7</v>
      </c>
      <c r="O5" s="16" t="s">
        <v>8</v>
      </c>
      <c r="P5" s="16" t="s">
        <v>9</v>
      </c>
    </row>
    <row r="6" spans="1:19" s="1" customFormat="1" ht="11.25" customHeight="1" x14ac:dyDescent="0.5">
      <c r="A6" s="17"/>
      <c r="B6" s="18"/>
      <c r="C6" s="19"/>
      <c r="D6" s="19"/>
      <c r="E6" s="19"/>
      <c r="F6" s="19"/>
      <c r="G6" s="19"/>
      <c r="H6" s="19"/>
      <c r="I6" s="20" t="s">
        <v>10</v>
      </c>
      <c r="J6" s="19"/>
      <c r="K6" s="19"/>
      <c r="L6" s="19"/>
      <c r="M6" s="19"/>
      <c r="N6" s="19"/>
      <c r="O6" s="19"/>
      <c r="P6" s="21"/>
      <c r="Q6" s="22"/>
      <c r="R6" s="22"/>
      <c r="S6" s="22"/>
    </row>
    <row r="7" spans="1:19" ht="12" customHeight="1" x14ac:dyDescent="0.5">
      <c r="A7" s="23" t="s">
        <v>11</v>
      </c>
      <c r="B7" s="24">
        <v>555087.48</v>
      </c>
      <c r="C7" s="24">
        <v>304093.94</v>
      </c>
      <c r="D7" s="24">
        <v>250993.53</v>
      </c>
      <c r="E7" s="24">
        <v>555490.64</v>
      </c>
      <c r="F7" s="24">
        <v>301511.78000000003</v>
      </c>
      <c r="G7" s="24">
        <v>253978.85</v>
      </c>
      <c r="H7" s="24">
        <v>570691.23</v>
      </c>
      <c r="I7" s="24">
        <v>303611.15000000002</v>
      </c>
      <c r="J7" s="24">
        <v>267080.08</v>
      </c>
      <c r="K7" s="24">
        <v>570774.57999999996</v>
      </c>
      <c r="L7" s="24">
        <v>311709.88</v>
      </c>
      <c r="M7" s="24">
        <v>259064.7</v>
      </c>
      <c r="N7" s="24">
        <f>(B7+E7+H7+K7)/4</f>
        <v>563010.98250000004</v>
      </c>
      <c r="O7" s="24">
        <f>(C7+F7+I7+L7)/4</f>
        <v>305231.6875</v>
      </c>
      <c r="P7" s="24">
        <f>(D7+G7+J7+M7)/4</f>
        <v>257779.28999999998</v>
      </c>
    </row>
    <row r="8" spans="1:19" ht="12" customHeight="1" x14ac:dyDescent="0.5">
      <c r="A8" s="25" t="s">
        <v>12</v>
      </c>
      <c r="B8" s="26">
        <v>302850.99</v>
      </c>
      <c r="C8" s="26">
        <v>168523.18</v>
      </c>
      <c r="D8" s="26">
        <v>134327.81</v>
      </c>
      <c r="E8" s="26">
        <v>321209.84999999998</v>
      </c>
      <c r="F8" s="26">
        <v>179462.86</v>
      </c>
      <c r="G8" s="26">
        <v>141746.99</v>
      </c>
      <c r="H8" s="27">
        <v>355497.05</v>
      </c>
      <c r="I8" s="27">
        <v>185225.75</v>
      </c>
      <c r="J8" s="27">
        <v>170271.31</v>
      </c>
      <c r="K8" s="27">
        <v>357026.19</v>
      </c>
      <c r="L8" s="27">
        <v>191971.37</v>
      </c>
      <c r="M8" s="27">
        <v>165054.82999999999</v>
      </c>
      <c r="N8" s="26">
        <f t="shared" ref="N8:P27" si="0">(B8+E8+H8+K8)/4</f>
        <v>334146.01999999996</v>
      </c>
      <c r="O8" s="26">
        <f t="shared" si="0"/>
        <v>181295.79</v>
      </c>
      <c r="P8" s="26">
        <f t="shared" si="0"/>
        <v>152850.23499999999</v>
      </c>
    </row>
    <row r="9" spans="1:19" ht="12" customHeight="1" x14ac:dyDescent="0.5">
      <c r="A9" s="28" t="s">
        <v>13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</row>
    <row r="10" spans="1:19" ht="12" customHeight="1" x14ac:dyDescent="0.5">
      <c r="A10" s="28" t="s">
        <v>14</v>
      </c>
      <c r="B10" s="26">
        <v>29401.26</v>
      </c>
      <c r="C10" s="26">
        <v>14931.48</v>
      </c>
      <c r="D10" s="26">
        <v>14469.78</v>
      </c>
      <c r="E10" s="26">
        <v>31202.33</v>
      </c>
      <c r="F10" s="26">
        <v>14981</v>
      </c>
      <c r="G10" s="26">
        <v>16221.33</v>
      </c>
      <c r="H10" s="27">
        <v>23687.66</v>
      </c>
      <c r="I10" s="27">
        <v>10864.64</v>
      </c>
      <c r="J10" s="27">
        <v>12823.02</v>
      </c>
      <c r="K10" s="27">
        <v>18103.490000000002</v>
      </c>
      <c r="L10" s="27">
        <v>9431.73</v>
      </c>
      <c r="M10" s="27">
        <v>8671.77</v>
      </c>
      <c r="N10" s="26">
        <f t="shared" si="0"/>
        <v>25598.685000000001</v>
      </c>
      <c r="O10" s="26">
        <v>12553</v>
      </c>
      <c r="P10" s="26">
        <f t="shared" si="0"/>
        <v>13046.475000000002</v>
      </c>
    </row>
    <row r="11" spans="1:19" ht="12" customHeight="1" x14ac:dyDescent="0.5">
      <c r="A11" s="25" t="s">
        <v>15</v>
      </c>
      <c r="B11" s="26">
        <v>245.19</v>
      </c>
      <c r="C11" s="26">
        <v>245.19</v>
      </c>
      <c r="D11" s="29">
        <v>0</v>
      </c>
      <c r="E11" s="29">
        <v>0</v>
      </c>
      <c r="F11" s="29">
        <v>0</v>
      </c>
      <c r="G11" s="29">
        <v>0</v>
      </c>
      <c r="H11" s="26">
        <v>1284.68</v>
      </c>
      <c r="I11" s="26">
        <v>1284.68</v>
      </c>
      <c r="J11" s="29">
        <v>0</v>
      </c>
      <c r="K11" s="26">
        <v>1398.06</v>
      </c>
      <c r="L11" s="26">
        <v>1398.06</v>
      </c>
      <c r="M11" s="29">
        <v>0</v>
      </c>
      <c r="N11" s="26">
        <f t="shared" si="0"/>
        <v>731.98250000000007</v>
      </c>
      <c r="O11" s="26">
        <f t="shared" si="0"/>
        <v>731.98250000000007</v>
      </c>
      <c r="P11" s="29">
        <v>0</v>
      </c>
    </row>
    <row r="12" spans="1:19" ht="12" customHeight="1" x14ac:dyDescent="0.5">
      <c r="A12" s="28" t="s">
        <v>16</v>
      </c>
      <c r="B12" s="29">
        <v>0</v>
      </c>
      <c r="C12" s="29">
        <v>0</v>
      </c>
      <c r="D12" s="29">
        <v>0</v>
      </c>
      <c r="E12" s="26">
        <v>679.11</v>
      </c>
      <c r="F12" s="26">
        <v>679.11</v>
      </c>
      <c r="G12" s="29">
        <v>0</v>
      </c>
      <c r="H12" s="27">
        <v>993.2</v>
      </c>
      <c r="I12" s="27">
        <v>836.48</v>
      </c>
      <c r="J12" s="27">
        <v>156.72</v>
      </c>
      <c r="K12" s="27">
        <v>1133.8</v>
      </c>
      <c r="L12" s="27">
        <v>1133.8</v>
      </c>
      <c r="M12" s="29">
        <v>0</v>
      </c>
      <c r="N12" s="26">
        <f t="shared" si="0"/>
        <v>701.52749999999992</v>
      </c>
      <c r="O12" s="26">
        <v>663</v>
      </c>
      <c r="P12" s="26">
        <f t="shared" si="0"/>
        <v>39.18</v>
      </c>
    </row>
    <row r="13" spans="1:19" ht="12" customHeight="1" x14ac:dyDescent="0.5">
      <c r="A13" s="25" t="s">
        <v>17</v>
      </c>
      <c r="B13" s="26">
        <v>32704.03</v>
      </c>
      <c r="C13" s="26">
        <v>27123.99</v>
      </c>
      <c r="D13" s="26">
        <v>5580.04</v>
      </c>
      <c r="E13" s="26">
        <v>19185.28</v>
      </c>
      <c r="F13" s="26">
        <v>16487.96</v>
      </c>
      <c r="G13" s="26">
        <v>2697.31</v>
      </c>
      <c r="H13" s="26">
        <v>18148.07</v>
      </c>
      <c r="I13" s="26">
        <v>15891.75</v>
      </c>
      <c r="J13" s="27">
        <v>2256.3200000000002</v>
      </c>
      <c r="K13" s="26">
        <v>21995.61</v>
      </c>
      <c r="L13" s="26">
        <v>19001.669999999998</v>
      </c>
      <c r="M13" s="27">
        <v>2993.93</v>
      </c>
      <c r="N13" s="26">
        <f t="shared" si="0"/>
        <v>23008.247500000001</v>
      </c>
      <c r="O13" s="26">
        <f t="shared" si="0"/>
        <v>19626.342499999999</v>
      </c>
      <c r="P13" s="26">
        <f t="shared" si="0"/>
        <v>3381.9</v>
      </c>
    </row>
    <row r="14" spans="1:19" ht="12" customHeight="1" x14ac:dyDescent="0.5">
      <c r="A14" s="28" t="s">
        <v>18</v>
      </c>
      <c r="B14" s="26">
        <v>62020.6</v>
      </c>
      <c r="C14" s="26">
        <v>28727.03</v>
      </c>
      <c r="D14" s="26">
        <v>33293.57</v>
      </c>
      <c r="E14" s="26">
        <v>54563.39</v>
      </c>
      <c r="F14" s="26">
        <v>26744.35</v>
      </c>
      <c r="G14" s="26">
        <v>27819.040000000001</v>
      </c>
      <c r="H14" s="26">
        <v>66293.67</v>
      </c>
      <c r="I14" s="26">
        <v>33863.54</v>
      </c>
      <c r="J14" s="26">
        <v>32430.13</v>
      </c>
      <c r="K14" s="26">
        <v>65289.71</v>
      </c>
      <c r="L14" s="26">
        <v>26289.54</v>
      </c>
      <c r="M14" s="26">
        <v>39000.17</v>
      </c>
      <c r="N14" s="26">
        <f t="shared" si="0"/>
        <v>62041.842499999992</v>
      </c>
      <c r="O14" s="26">
        <f t="shared" si="0"/>
        <v>28906.114999999998</v>
      </c>
      <c r="P14" s="26">
        <f t="shared" si="0"/>
        <v>33135.727500000001</v>
      </c>
    </row>
    <row r="15" spans="1:19" ht="12" customHeight="1" x14ac:dyDescent="0.5">
      <c r="A15" s="28" t="s">
        <v>19</v>
      </c>
      <c r="B15" s="26">
        <v>3271.16</v>
      </c>
      <c r="C15" s="26">
        <v>3271.16</v>
      </c>
      <c r="D15" s="29">
        <v>0</v>
      </c>
      <c r="E15" s="26">
        <v>3449.57</v>
      </c>
      <c r="F15" s="26">
        <v>3449.57</v>
      </c>
      <c r="G15" s="29">
        <v>0</v>
      </c>
      <c r="H15" s="26">
        <v>4646.9799999999996</v>
      </c>
      <c r="I15" s="26">
        <v>4469.54</v>
      </c>
      <c r="J15" s="30">
        <v>177.44</v>
      </c>
      <c r="K15" s="26">
        <v>4337.91</v>
      </c>
      <c r="L15" s="26">
        <v>3107.66</v>
      </c>
      <c r="M15" s="30">
        <v>1230.26</v>
      </c>
      <c r="N15" s="26">
        <f t="shared" si="0"/>
        <v>3926.4049999999997</v>
      </c>
      <c r="O15" s="26">
        <f t="shared" si="0"/>
        <v>3574.4825000000001</v>
      </c>
      <c r="P15" s="26">
        <f t="shared" si="0"/>
        <v>351.92500000000001</v>
      </c>
    </row>
    <row r="16" spans="1:19" ht="12" customHeight="1" x14ac:dyDescent="0.5">
      <c r="A16" s="28" t="s">
        <v>20</v>
      </c>
      <c r="B16" s="26">
        <v>31212.639999999999</v>
      </c>
      <c r="C16" s="26">
        <v>13740.78</v>
      </c>
      <c r="D16" s="26">
        <v>17471.86</v>
      </c>
      <c r="E16" s="26">
        <v>32480.66</v>
      </c>
      <c r="F16" s="26">
        <v>11893.08</v>
      </c>
      <c r="G16" s="26">
        <v>20587.580000000002</v>
      </c>
      <c r="H16" s="26">
        <v>17753.77</v>
      </c>
      <c r="I16" s="26">
        <v>6282.29</v>
      </c>
      <c r="J16" s="26">
        <v>11471.48</v>
      </c>
      <c r="K16" s="26">
        <v>12899.79</v>
      </c>
      <c r="L16" s="26">
        <v>5409.47</v>
      </c>
      <c r="M16" s="26">
        <v>7490.32</v>
      </c>
      <c r="N16" s="26">
        <v>23586</v>
      </c>
      <c r="O16" s="26">
        <f t="shared" si="0"/>
        <v>9331.4050000000007</v>
      </c>
      <c r="P16" s="26">
        <f t="shared" si="0"/>
        <v>14255.31</v>
      </c>
    </row>
    <row r="17" spans="1:19" ht="12" customHeight="1" x14ac:dyDescent="0.5">
      <c r="A17" s="28" t="s">
        <v>21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6">
        <v>562.80999999999995</v>
      </c>
      <c r="I17" s="26">
        <v>562.80999999999995</v>
      </c>
      <c r="J17" s="29">
        <v>0</v>
      </c>
      <c r="K17" s="26">
        <v>604.5</v>
      </c>
      <c r="L17" s="26">
        <v>604.5</v>
      </c>
      <c r="M17" s="29">
        <v>0</v>
      </c>
      <c r="N17" s="26">
        <f t="shared" si="0"/>
        <v>291.82749999999999</v>
      </c>
      <c r="O17" s="26">
        <f t="shared" si="0"/>
        <v>291.82749999999999</v>
      </c>
      <c r="P17" s="29">
        <v>0</v>
      </c>
    </row>
    <row r="18" spans="1:19" ht="12" customHeight="1" x14ac:dyDescent="0.5">
      <c r="A18" s="28" t="s">
        <v>22</v>
      </c>
      <c r="B18" s="26">
        <v>2266.77</v>
      </c>
      <c r="C18" s="26">
        <v>507.15</v>
      </c>
      <c r="D18" s="26">
        <v>1759.62</v>
      </c>
      <c r="E18" s="26">
        <v>1825.93</v>
      </c>
      <c r="F18" s="26">
        <v>955.35</v>
      </c>
      <c r="G18" s="26">
        <v>870.59</v>
      </c>
      <c r="H18" s="26">
        <v>1092.74</v>
      </c>
      <c r="I18" s="26">
        <v>387.57</v>
      </c>
      <c r="J18" s="26">
        <v>705.17</v>
      </c>
      <c r="K18" s="26">
        <v>2275.7600000000002</v>
      </c>
      <c r="L18" s="26">
        <v>720.71</v>
      </c>
      <c r="M18" s="26">
        <v>1555.05</v>
      </c>
      <c r="N18" s="26">
        <f t="shared" si="0"/>
        <v>1865.3</v>
      </c>
      <c r="O18" s="26">
        <f t="shared" si="0"/>
        <v>642.69499999999994</v>
      </c>
      <c r="P18" s="26">
        <v>1222</v>
      </c>
    </row>
    <row r="19" spans="1:19" ht="12" customHeight="1" x14ac:dyDescent="0.5">
      <c r="A19" s="28" t="s">
        <v>23</v>
      </c>
      <c r="B19" s="29">
        <v>0</v>
      </c>
      <c r="C19" s="29">
        <v>0</v>
      </c>
      <c r="D19" s="29">
        <v>0</v>
      </c>
      <c r="E19" s="26">
        <v>164.59</v>
      </c>
      <c r="F19" s="26">
        <v>164.59</v>
      </c>
      <c r="G19" s="29">
        <v>0</v>
      </c>
      <c r="H19" s="26">
        <v>146.04</v>
      </c>
      <c r="I19" s="29">
        <v>0</v>
      </c>
      <c r="J19" s="26">
        <v>146.04</v>
      </c>
      <c r="K19" s="29">
        <v>0</v>
      </c>
      <c r="L19" s="29">
        <v>0</v>
      </c>
      <c r="M19" s="29">
        <v>0</v>
      </c>
      <c r="N19" s="26">
        <f t="shared" si="0"/>
        <v>77.657499999999999</v>
      </c>
      <c r="O19" s="26">
        <f t="shared" si="0"/>
        <v>41.147500000000001</v>
      </c>
      <c r="P19" s="26">
        <f t="shared" si="0"/>
        <v>36.51</v>
      </c>
      <c r="Q19" s="31"/>
      <c r="R19" s="31"/>
      <c r="S19" s="31"/>
    </row>
    <row r="20" spans="1:19" ht="12" customHeight="1" x14ac:dyDescent="0.5">
      <c r="A20" s="28" t="s">
        <v>24</v>
      </c>
      <c r="B20" s="26">
        <v>1040.33</v>
      </c>
      <c r="C20" s="29">
        <v>0</v>
      </c>
      <c r="D20" s="26">
        <v>1040.33</v>
      </c>
      <c r="E20" s="26">
        <v>1058.05</v>
      </c>
      <c r="F20" s="26">
        <v>435.92</v>
      </c>
      <c r="G20" s="26">
        <v>622.13</v>
      </c>
      <c r="H20" s="26">
        <v>1169.5</v>
      </c>
      <c r="I20" s="26">
        <v>333.26</v>
      </c>
      <c r="J20" s="26">
        <v>836.24</v>
      </c>
      <c r="K20" s="26">
        <v>2406.11</v>
      </c>
      <c r="L20" s="26">
        <v>406.61</v>
      </c>
      <c r="M20" s="26">
        <v>1999.5</v>
      </c>
      <c r="N20" s="26">
        <v>1419</v>
      </c>
      <c r="O20" s="26">
        <f t="shared" si="0"/>
        <v>293.94749999999999</v>
      </c>
      <c r="P20" s="26">
        <f t="shared" si="0"/>
        <v>1124.55</v>
      </c>
    </row>
    <row r="21" spans="1:19" s="32" customFormat="1" ht="12" customHeight="1" x14ac:dyDescent="0.5">
      <c r="A21" s="28" t="s">
        <v>25</v>
      </c>
      <c r="B21" s="26">
        <v>807.99</v>
      </c>
      <c r="C21" s="26">
        <v>518.75</v>
      </c>
      <c r="D21" s="26">
        <v>289.23</v>
      </c>
      <c r="E21" s="26">
        <v>451.25</v>
      </c>
      <c r="F21" s="26">
        <v>451.25</v>
      </c>
      <c r="G21" s="29">
        <v>0</v>
      </c>
      <c r="H21" s="26">
        <v>304.33999999999997</v>
      </c>
      <c r="I21" s="26">
        <v>146.43</v>
      </c>
      <c r="J21" s="26">
        <v>157.91</v>
      </c>
      <c r="K21" s="26">
        <v>370.41</v>
      </c>
      <c r="L21" s="26">
        <v>201.61</v>
      </c>
      <c r="M21" s="26">
        <v>168.79</v>
      </c>
      <c r="N21" s="26">
        <f t="shared" si="0"/>
        <v>483.4975</v>
      </c>
      <c r="O21" s="26">
        <f t="shared" si="0"/>
        <v>329.51</v>
      </c>
      <c r="P21" s="26">
        <v>153</v>
      </c>
    </row>
    <row r="22" spans="1:19" s="32" customFormat="1" ht="12" customHeight="1" x14ac:dyDescent="0.5">
      <c r="A22" s="28" t="s">
        <v>26</v>
      </c>
      <c r="B22" s="26">
        <v>27524.34</v>
      </c>
      <c r="C22" s="26">
        <v>17745.740000000002</v>
      </c>
      <c r="D22" s="26">
        <v>9778.6</v>
      </c>
      <c r="E22" s="26">
        <v>30516.55</v>
      </c>
      <c r="F22" s="26">
        <v>17629.169999999998</v>
      </c>
      <c r="G22" s="26">
        <v>12887.38</v>
      </c>
      <c r="H22" s="26">
        <v>29386.49</v>
      </c>
      <c r="I22" s="26">
        <v>18209.07</v>
      </c>
      <c r="J22" s="26">
        <v>11177.42</v>
      </c>
      <c r="K22" s="26">
        <v>24341.26</v>
      </c>
      <c r="L22" s="26">
        <v>18249.939999999999</v>
      </c>
      <c r="M22" s="26">
        <v>6091.32</v>
      </c>
      <c r="N22" s="26">
        <f t="shared" si="0"/>
        <v>27942.16</v>
      </c>
      <c r="O22" s="26">
        <f t="shared" si="0"/>
        <v>17958.48</v>
      </c>
      <c r="P22" s="26">
        <f t="shared" si="0"/>
        <v>9983.68</v>
      </c>
    </row>
    <row r="23" spans="1:19" s="32" customFormat="1" ht="12" customHeight="1" x14ac:dyDescent="0.5">
      <c r="A23" s="28" t="s">
        <v>27</v>
      </c>
      <c r="B23" s="26">
        <v>20124.68</v>
      </c>
      <c r="C23" s="26">
        <v>8480.11</v>
      </c>
      <c r="D23" s="26">
        <v>11644.58</v>
      </c>
      <c r="E23" s="26">
        <v>14029.16</v>
      </c>
      <c r="F23" s="26">
        <v>4790.3</v>
      </c>
      <c r="G23" s="26">
        <v>9238.86</v>
      </c>
      <c r="H23" s="26">
        <v>10931.89</v>
      </c>
      <c r="I23" s="26">
        <v>5450.99</v>
      </c>
      <c r="J23" s="26">
        <v>5480.9</v>
      </c>
      <c r="K23" s="26">
        <v>14030</v>
      </c>
      <c r="L23" s="26">
        <v>7962.91</v>
      </c>
      <c r="M23" s="26">
        <v>6067.09</v>
      </c>
      <c r="N23" s="26">
        <f t="shared" si="0"/>
        <v>14778.932499999999</v>
      </c>
      <c r="O23" s="26">
        <f t="shared" si="0"/>
        <v>6671.0775000000003</v>
      </c>
      <c r="P23" s="26">
        <f t="shared" si="0"/>
        <v>8107.857500000001</v>
      </c>
    </row>
    <row r="24" spans="1:19" s="32" customFormat="1" ht="12" customHeight="1" x14ac:dyDescent="0.5">
      <c r="A24" s="28" t="s">
        <v>28</v>
      </c>
      <c r="B24" s="26">
        <v>12098.28</v>
      </c>
      <c r="C24" s="26">
        <v>3860.82</v>
      </c>
      <c r="D24" s="26">
        <v>8237.4599999999991</v>
      </c>
      <c r="E24" s="26">
        <v>10659.85</v>
      </c>
      <c r="F24" s="26">
        <v>3678.56</v>
      </c>
      <c r="G24" s="26">
        <v>6981.28</v>
      </c>
      <c r="H24" s="26">
        <v>6997.39</v>
      </c>
      <c r="I24" s="26">
        <v>1851.9</v>
      </c>
      <c r="J24" s="26">
        <v>5145.5</v>
      </c>
      <c r="K24" s="26">
        <v>8799.23</v>
      </c>
      <c r="L24" s="26">
        <v>2525.27</v>
      </c>
      <c r="M24" s="26">
        <v>6273.96</v>
      </c>
      <c r="N24" s="26">
        <f t="shared" si="0"/>
        <v>9638.6875</v>
      </c>
      <c r="O24" s="26">
        <f t="shared" si="0"/>
        <v>2979.1375000000003</v>
      </c>
      <c r="P24" s="26">
        <f t="shared" si="0"/>
        <v>6659.5499999999993</v>
      </c>
    </row>
    <row r="25" spans="1:19" s="32" customFormat="1" ht="12" customHeight="1" x14ac:dyDescent="0.5">
      <c r="A25" s="28" t="s">
        <v>29</v>
      </c>
      <c r="B25" s="26">
        <v>556.20000000000005</v>
      </c>
      <c r="C25" s="26">
        <v>556.20000000000005</v>
      </c>
      <c r="D25" s="29">
        <v>0</v>
      </c>
      <c r="E25" s="26">
        <v>1774.81</v>
      </c>
      <c r="F25" s="26">
        <v>607.39</v>
      </c>
      <c r="G25" s="26">
        <v>1167.4100000000001</v>
      </c>
      <c r="H25" s="26">
        <v>1396.93</v>
      </c>
      <c r="I25" s="26">
        <v>459.69</v>
      </c>
      <c r="J25" s="26">
        <v>937.24</v>
      </c>
      <c r="K25" s="26">
        <v>690.57</v>
      </c>
      <c r="L25" s="26">
        <v>517.37</v>
      </c>
      <c r="M25" s="26">
        <v>173.2</v>
      </c>
      <c r="N25" s="26">
        <v>1104</v>
      </c>
      <c r="O25" s="26">
        <f t="shared" si="0"/>
        <v>535.16250000000002</v>
      </c>
      <c r="P25" s="26">
        <f t="shared" si="0"/>
        <v>569.46249999999998</v>
      </c>
      <c r="Q25" s="31"/>
      <c r="R25" s="31"/>
      <c r="S25" s="31"/>
    </row>
    <row r="26" spans="1:19" ht="12" customHeight="1" x14ac:dyDescent="0.5">
      <c r="A26" s="28" t="s">
        <v>30</v>
      </c>
      <c r="B26" s="26">
        <v>28743.06</v>
      </c>
      <c r="C26" s="26">
        <v>15862.37</v>
      </c>
      <c r="D26" s="26">
        <v>12880.7</v>
      </c>
      <c r="E26" s="26">
        <v>31507.25</v>
      </c>
      <c r="F26" s="26">
        <v>19101.32</v>
      </c>
      <c r="G26" s="26">
        <v>12405.93</v>
      </c>
      <c r="H26" s="26">
        <v>29226.36</v>
      </c>
      <c r="I26" s="26">
        <v>17490.78</v>
      </c>
      <c r="J26" s="26">
        <v>11735.58</v>
      </c>
      <c r="K26" s="26">
        <v>34669.75</v>
      </c>
      <c r="L26" s="26">
        <v>22777.66</v>
      </c>
      <c r="M26" s="26">
        <v>11892.09</v>
      </c>
      <c r="N26" s="26">
        <f t="shared" si="0"/>
        <v>31036.605</v>
      </c>
      <c r="O26" s="26">
        <f t="shared" si="0"/>
        <v>18808.032500000001</v>
      </c>
      <c r="P26" s="26">
        <f t="shared" si="0"/>
        <v>12228.575000000001</v>
      </c>
    </row>
    <row r="27" spans="1:19" ht="12" customHeight="1" x14ac:dyDescent="0.5">
      <c r="A27" s="28" t="s">
        <v>31</v>
      </c>
      <c r="B27" s="26">
        <v>219.97</v>
      </c>
      <c r="C27" s="29">
        <v>0</v>
      </c>
      <c r="D27" s="26">
        <v>219.97</v>
      </c>
      <c r="E27" s="26">
        <v>733.02</v>
      </c>
      <c r="F27" s="29">
        <v>0</v>
      </c>
      <c r="G27" s="26">
        <v>733.02</v>
      </c>
      <c r="H27" s="26">
        <v>1171.6600000000001</v>
      </c>
      <c r="I27" s="29">
        <v>0</v>
      </c>
      <c r="J27" s="26">
        <v>1171.6600000000001</v>
      </c>
      <c r="K27" s="26">
        <v>402.41</v>
      </c>
      <c r="L27" s="29">
        <v>0</v>
      </c>
      <c r="M27" s="26">
        <v>402.41</v>
      </c>
      <c r="N27" s="26">
        <f t="shared" si="0"/>
        <v>631.76499999999999</v>
      </c>
      <c r="O27" s="29">
        <v>0</v>
      </c>
      <c r="P27" s="26">
        <f t="shared" si="0"/>
        <v>631.76499999999999</v>
      </c>
    </row>
    <row r="28" spans="1:19" ht="12" customHeight="1" x14ac:dyDescent="0.5">
      <c r="A28" s="28" t="s">
        <v>32</v>
      </c>
      <c r="B28" s="33" t="s">
        <v>33</v>
      </c>
      <c r="C28" s="33" t="s">
        <v>33</v>
      </c>
      <c r="D28" s="34" t="s">
        <v>33</v>
      </c>
      <c r="E28" s="33" t="s">
        <v>33</v>
      </c>
      <c r="F28" s="33" t="s">
        <v>33</v>
      </c>
      <c r="G28" s="34" t="s">
        <v>33</v>
      </c>
      <c r="H28" s="26" t="s">
        <v>33</v>
      </c>
      <c r="I28" s="26" t="s">
        <v>33</v>
      </c>
      <c r="J28" s="26" t="s">
        <v>33</v>
      </c>
      <c r="K28" s="26" t="s">
        <v>33</v>
      </c>
      <c r="L28" s="26" t="s">
        <v>33</v>
      </c>
      <c r="M28" s="26" t="s">
        <v>33</v>
      </c>
      <c r="N28" s="27" t="s">
        <v>33</v>
      </c>
      <c r="O28" s="27" t="s">
        <v>33</v>
      </c>
      <c r="P28" s="26" t="s">
        <v>33</v>
      </c>
      <c r="R28" s="35"/>
    </row>
    <row r="29" spans="1:19" ht="12" customHeight="1" x14ac:dyDescent="0.5">
      <c r="A29" s="28"/>
      <c r="B29" s="36"/>
      <c r="C29" s="37"/>
      <c r="D29" s="37"/>
      <c r="E29" s="37"/>
      <c r="F29" s="37"/>
      <c r="G29" s="37"/>
      <c r="H29" s="38" t="s">
        <v>34</v>
      </c>
      <c r="I29" s="38"/>
      <c r="J29" s="38"/>
      <c r="K29" s="39"/>
      <c r="L29" s="39"/>
      <c r="M29" s="39"/>
      <c r="N29" s="40"/>
      <c r="O29" s="41"/>
      <c r="P29" s="41"/>
    </row>
    <row r="30" spans="1:19" ht="12" customHeight="1" x14ac:dyDescent="0.5">
      <c r="A30" s="23" t="s">
        <v>11</v>
      </c>
      <c r="B30" s="42">
        <v>100</v>
      </c>
      <c r="C30" s="42">
        <v>100</v>
      </c>
      <c r="D30" s="43">
        <v>100</v>
      </c>
      <c r="E30" s="42">
        <v>100</v>
      </c>
      <c r="F30" s="42">
        <v>100</v>
      </c>
      <c r="G30" s="42">
        <v>100</v>
      </c>
      <c r="H30" s="42">
        <v>100</v>
      </c>
      <c r="I30" s="42">
        <v>100</v>
      </c>
      <c r="J30" s="42">
        <v>100</v>
      </c>
      <c r="K30" s="42">
        <v>100</v>
      </c>
      <c r="L30" s="42">
        <v>100</v>
      </c>
      <c r="M30" s="42">
        <v>100</v>
      </c>
      <c r="N30" s="44">
        <f>(B30+E30+H30+K30)/4</f>
        <v>100</v>
      </c>
      <c r="O30" s="44">
        <f>(C30+F30+I30+L30)/4</f>
        <v>100</v>
      </c>
      <c r="P30" s="44">
        <f>(D30+G30+J30+M30)/4</f>
        <v>100</v>
      </c>
    </row>
    <row r="31" spans="1:19" ht="12" customHeight="1" x14ac:dyDescent="0.5">
      <c r="A31" s="25" t="s">
        <v>12</v>
      </c>
      <c r="B31" s="45">
        <v>54.559146244840541</v>
      </c>
      <c r="C31" s="45">
        <v>55.418131647082468</v>
      </c>
      <c r="D31" s="46">
        <v>53.518435315842602</v>
      </c>
      <c r="E31" s="45">
        <v>57.824529680644119</v>
      </c>
      <c r="F31" s="45">
        <v>59.521011086200339</v>
      </c>
      <c r="G31" s="45">
        <v>55.810548791759629</v>
      </c>
      <c r="H31" s="45">
        <v>62.292362544278099</v>
      </c>
      <c r="I31" s="45">
        <v>61.007558516872649</v>
      </c>
      <c r="J31" s="45">
        <v>63.7</v>
      </c>
      <c r="K31" s="45">
        <v>62.5</v>
      </c>
      <c r="L31" s="45">
        <v>61.586552854853359</v>
      </c>
      <c r="M31" s="45">
        <v>63.7</v>
      </c>
      <c r="N31" s="45">
        <f>(N8/$N$7)*100</f>
        <v>59.349822718600329</v>
      </c>
      <c r="O31" s="45">
        <f>(O8/$O$7)*100</f>
        <v>59.396123477514116</v>
      </c>
      <c r="P31" s="45">
        <f>(P8/$P$7)*100</f>
        <v>59.295001937510186</v>
      </c>
      <c r="Q31" s="47"/>
      <c r="R31" s="47"/>
      <c r="S31" s="47"/>
    </row>
    <row r="32" spans="1:19" ht="12" customHeight="1" x14ac:dyDescent="0.5">
      <c r="A32" s="28" t="s">
        <v>13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47"/>
      <c r="R32" s="47"/>
      <c r="S32" s="48"/>
    </row>
    <row r="33" spans="1:19" ht="12" customHeight="1" x14ac:dyDescent="0.5">
      <c r="A33" s="28" t="s">
        <v>14</v>
      </c>
      <c r="B33" s="45">
        <v>5.2966894515437453</v>
      </c>
      <c r="C33" s="45">
        <v>4.9101537505153834</v>
      </c>
      <c r="D33" s="46">
        <v>5.7650011934570591</v>
      </c>
      <c r="E33" s="45">
        <v>5.6170757440665433</v>
      </c>
      <c r="F33" s="45">
        <v>4.9686284230752111</v>
      </c>
      <c r="G33" s="45">
        <v>6.3868822147985949</v>
      </c>
      <c r="H33" s="45">
        <v>4.1506963406464124</v>
      </c>
      <c r="I33" s="45">
        <v>3.5784720027574739</v>
      </c>
      <c r="J33" s="45">
        <v>4.80118921635788</v>
      </c>
      <c r="K33" s="45">
        <v>3.1717407597233924</v>
      </c>
      <c r="L33" s="45">
        <v>3.0258039944065938</v>
      </c>
      <c r="M33" s="45">
        <v>3.3473375569886596</v>
      </c>
      <c r="N33" s="45">
        <v>4.5999999999999996</v>
      </c>
      <c r="O33" s="45">
        <f t="shared" ref="O33:O49" si="1">(O10/$O$7)*100</f>
        <v>4.1126136355027025</v>
      </c>
      <c r="P33" s="45">
        <f t="shared" ref="P33:P50" si="2">(P10/$P$7)*100</f>
        <v>5.0611028527543862</v>
      </c>
      <c r="Q33" s="47"/>
      <c r="R33" s="47"/>
      <c r="S33" s="47"/>
    </row>
    <row r="34" spans="1:19" ht="12" customHeight="1" x14ac:dyDescent="0.5">
      <c r="A34" s="25" t="s">
        <v>15</v>
      </c>
      <c r="B34" s="45">
        <v>4.4171416008157847E-2</v>
      </c>
      <c r="C34" s="45">
        <v>8.0629689628145831E-2</v>
      </c>
      <c r="D34" s="29">
        <v>0</v>
      </c>
      <c r="E34" s="29">
        <v>0</v>
      </c>
      <c r="F34" s="29">
        <v>0</v>
      </c>
      <c r="G34" s="29">
        <v>0</v>
      </c>
      <c r="H34" s="45">
        <v>0.22510946944111968</v>
      </c>
      <c r="I34" s="45">
        <v>0.42313334012930687</v>
      </c>
      <c r="J34" s="29">
        <v>0</v>
      </c>
      <c r="K34" s="45">
        <v>0.24494083110708961</v>
      </c>
      <c r="L34" s="45">
        <v>0.44851321363313856</v>
      </c>
      <c r="M34" s="29">
        <v>0</v>
      </c>
      <c r="N34" s="45">
        <f t="shared" ref="N34:N50" si="3">(N11/$N$7)*100</f>
        <v>0.13001211748120739</v>
      </c>
      <c r="O34" s="45">
        <f t="shared" si="1"/>
        <v>0.23981209355925737</v>
      </c>
      <c r="P34" s="29">
        <v>0</v>
      </c>
      <c r="Q34" s="47"/>
      <c r="R34" s="48"/>
      <c r="S34" s="47"/>
    </row>
    <row r="35" spans="1:19" ht="12" customHeight="1" x14ac:dyDescent="0.5">
      <c r="A35" s="28" t="s">
        <v>16</v>
      </c>
      <c r="B35" s="29">
        <v>0</v>
      </c>
      <c r="C35" s="29">
        <v>0</v>
      </c>
      <c r="D35" s="29">
        <v>0</v>
      </c>
      <c r="E35" s="45">
        <v>0.12225408514534106</v>
      </c>
      <c r="F35" s="45">
        <v>0.22523498086874086</v>
      </c>
      <c r="G35" s="29">
        <v>0</v>
      </c>
      <c r="H35" s="45">
        <v>0.17403456506594644</v>
      </c>
      <c r="I35" s="45">
        <v>0.27551030322832343</v>
      </c>
      <c r="J35" s="45">
        <v>5.8679029899946104E-2</v>
      </c>
      <c r="K35" s="45">
        <v>0.19864234318213683</v>
      </c>
      <c r="L35" s="45">
        <v>0.36373566343164992</v>
      </c>
      <c r="M35" s="29">
        <v>0</v>
      </c>
      <c r="N35" s="45">
        <f t="shared" si="3"/>
        <v>0.12460280914680023</v>
      </c>
      <c r="O35" s="45">
        <f t="shared" si="1"/>
        <v>0.21721204814293735</v>
      </c>
      <c r="P35" s="45">
        <f t="shared" si="2"/>
        <v>1.5199048767649256E-2</v>
      </c>
      <c r="Q35" s="47"/>
      <c r="R35" s="47"/>
      <c r="S35" s="48"/>
    </row>
    <row r="36" spans="1:19" ht="12" customHeight="1" x14ac:dyDescent="0.5">
      <c r="A36" s="25" t="s">
        <v>17</v>
      </c>
      <c r="B36" s="45">
        <v>5.8916893603869429</v>
      </c>
      <c r="C36" s="45">
        <v>8.9196088550794546</v>
      </c>
      <c r="D36" s="46">
        <v>2.2231808126687569</v>
      </c>
      <c r="E36" s="45">
        <v>3.4537539642432136</v>
      </c>
      <c r="F36" s="45">
        <v>5.4684297907033681</v>
      </c>
      <c r="G36" s="45">
        <v>1.0620215029716056</v>
      </c>
      <c r="H36" s="45">
        <v>3.1800155751473524</v>
      </c>
      <c r="I36" s="45">
        <v>5.2342445262632804</v>
      </c>
      <c r="J36" s="45">
        <v>0.84481029060647272</v>
      </c>
      <c r="K36" s="45">
        <v>3.8</v>
      </c>
      <c r="L36" s="45">
        <v>6.0959472956070559</v>
      </c>
      <c r="M36" s="45">
        <v>1.1556688348509079</v>
      </c>
      <c r="N36" s="45">
        <f t="shared" si="3"/>
        <v>4.0866427503481244</v>
      </c>
      <c r="O36" s="45">
        <f t="shared" si="1"/>
        <v>6.4299819788533581</v>
      </c>
      <c r="P36" s="45">
        <f t="shared" si="2"/>
        <v>1.3119362692014553</v>
      </c>
      <c r="Q36" s="47"/>
      <c r="R36" s="47"/>
      <c r="S36" s="47"/>
    </row>
    <row r="37" spans="1:19" ht="12" customHeight="1" x14ac:dyDescent="0.5">
      <c r="A37" s="28" t="s">
        <v>18</v>
      </c>
      <c r="B37" s="45">
        <v>11.173121757312918</v>
      </c>
      <c r="C37" s="45">
        <v>9.4467617473731966</v>
      </c>
      <c r="D37" s="46">
        <v>13.264712440993998</v>
      </c>
      <c r="E37" s="45">
        <v>9.8225579462509032</v>
      </c>
      <c r="F37" s="45">
        <v>8.8700846116194842</v>
      </c>
      <c r="G37" s="45">
        <v>10.953290008203439</v>
      </c>
      <c r="H37" s="45">
        <v>11.616381418722696</v>
      </c>
      <c r="I37" s="45">
        <v>11.153589056264897</v>
      </c>
      <c r="J37" s="45">
        <v>12.142474272135907</v>
      </c>
      <c r="K37" s="45">
        <v>11.438790774459507</v>
      </c>
      <c r="L37" s="45">
        <v>8.4339771328390363</v>
      </c>
      <c r="M37" s="45">
        <v>15</v>
      </c>
      <c r="N37" s="45">
        <f t="shared" si="3"/>
        <v>11.019650491453776</v>
      </c>
      <c r="O37" s="45">
        <f t="shared" si="1"/>
        <v>9.4702208793443177</v>
      </c>
      <c r="P37" s="45">
        <f t="shared" si="2"/>
        <v>12.854301639204611</v>
      </c>
      <c r="Q37" s="47"/>
      <c r="R37" s="47"/>
      <c r="S37" s="47"/>
    </row>
    <row r="38" spans="1:19" ht="12" customHeight="1" x14ac:dyDescent="0.5">
      <c r="A38" s="28" t="s">
        <v>19</v>
      </c>
      <c r="B38" s="45">
        <v>0.58930531093945759</v>
      </c>
      <c r="C38" s="45">
        <v>1.0757070660467616</v>
      </c>
      <c r="D38" s="29">
        <v>0</v>
      </c>
      <c r="E38" s="45">
        <v>0.62099516204269445</v>
      </c>
      <c r="F38" s="45">
        <v>1.1440912855875811</v>
      </c>
      <c r="G38" s="29">
        <v>0</v>
      </c>
      <c r="H38" s="45">
        <v>0.81427219408996343</v>
      </c>
      <c r="I38" s="45">
        <v>1.4721264354092396</v>
      </c>
      <c r="J38" s="45">
        <v>6.6437002714691412E-2</v>
      </c>
      <c r="K38" s="45">
        <v>0.7600040632503291</v>
      </c>
      <c r="L38" s="45">
        <v>0.99697192787087785</v>
      </c>
      <c r="M38" s="45">
        <v>0.47488523137270344</v>
      </c>
      <c r="N38" s="45">
        <f t="shared" si="3"/>
        <v>0.69739403351692153</v>
      </c>
      <c r="O38" s="45">
        <f t="shared" si="1"/>
        <v>1.1710718927241131</v>
      </c>
      <c r="P38" s="45">
        <f t="shared" si="2"/>
        <v>0.13652182842151517</v>
      </c>
      <c r="Q38" s="47"/>
      <c r="R38" s="47"/>
      <c r="S38" s="47"/>
    </row>
    <row r="39" spans="1:19" ht="12" customHeight="1" x14ac:dyDescent="0.5">
      <c r="A39" s="28" t="s">
        <v>20</v>
      </c>
      <c r="B39" s="45">
        <v>5.623012790704629</v>
      </c>
      <c r="C39" s="45">
        <v>4.518597115088844</v>
      </c>
      <c r="D39" s="46">
        <v>6.9610798334124393</v>
      </c>
      <c r="E39" s="45">
        <v>5.9</v>
      </c>
      <c r="F39" s="45">
        <v>3.9444826998135856</v>
      </c>
      <c r="G39" s="45">
        <v>8.1060214265872919</v>
      </c>
      <c r="H39" s="45">
        <v>3.1109239229066126</v>
      </c>
      <c r="I39" s="45">
        <v>2.0691894879354726</v>
      </c>
      <c r="J39" s="45">
        <v>4.2951462347922016</v>
      </c>
      <c r="K39" s="45">
        <v>2.2600498431447318</v>
      </c>
      <c r="L39" s="45">
        <v>1.7354182036193397</v>
      </c>
      <c r="M39" s="45">
        <v>2.8912931788854288</v>
      </c>
      <c r="N39" s="45">
        <f t="shared" si="3"/>
        <v>4.189261086039294</v>
      </c>
      <c r="O39" s="45">
        <v>3</v>
      </c>
      <c r="P39" s="45">
        <f t="shared" si="2"/>
        <v>5.5300447138325195</v>
      </c>
      <c r="Q39" s="47"/>
      <c r="R39" s="47"/>
      <c r="S39" s="47"/>
    </row>
    <row r="40" spans="1:19" ht="12" customHeight="1" x14ac:dyDescent="0.5">
      <c r="A40" s="28" t="s">
        <v>21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49">
        <v>9.8619002783694426E-2</v>
      </c>
      <c r="I40" s="49">
        <v>0.18537197991575735</v>
      </c>
      <c r="J40" s="29">
        <v>0</v>
      </c>
      <c r="K40" s="49">
        <v>0.10590871093102991</v>
      </c>
      <c r="L40" s="49">
        <v>0.19393033034435739</v>
      </c>
      <c r="M40" s="29">
        <v>0</v>
      </c>
      <c r="N40" s="45">
        <f t="shared" si="3"/>
        <v>5.1833358330625461E-2</v>
      </c>
      <c r="O40" s="45">
        <f t="shared" si="1"/>
        <v>9.5608520330969893E-2</v>
      </c>
      <c r="P40" s="29">
        <v>0</v>
      </c>
      <c r="Q40" s="47"/>
      <c r="R40" s="47"/>
      <c r="S40" s="47"/>
    </row>
    <row r="41" spans="1:19" ht="12" customHeight="1" x14ac:dyDescent="0.5">
      <c r="A41" s="28" t="s">
        <v>22</v>
      </c>
      <c r="B41" s="45">
        <v>0.40836266024230994</v>
      </c>
      <c r="C41" s="45">
        <v>0.16677412249648907</v>
      </c>
      <c r="D41" s="46">
        <v>0.70106189589827272</v>
      </c>
      <c r="E41" s="45">
        <v>0.3287058086163252</v>
      </c>
      <c r="F41" s="45">
        <v>0.31685329176856702</v>
      </c>
      <c r="G41" s="45">
        <v>0.34278051105436536</v>
      </c>
      <c r="H41" s="49">
        <v>0.19147657131510504</v>
      </c>
      <c r="I41" s="45">
        <v>0.12765341457321311</v>
      </c>
      <c r="J41" s="45">
        <v>0.26402942518214012</v>
      </c>
      <c r="K41" s="49">
        <v>0.39871432256145684</v>
      </c>
      <c r="L41" s="45">
        <v>0.23121179219599969</v>
      </c>
      <c r="M41" s="45">
        <v>0.60025545742048214</v>
      </c>
      <c r="N41" s="45">
        <f t="shared" si="3"/>
        <v>0.33130792435296763</v>
      </c>
      <c r="O41" s="45">
        <f t="shared" si="1"/>
        <v>0.21055972440607104</v>
      </c>
      <c r="P41" s="45">
        <f t="shared" si="2"/>
        <v>0.47404894318701868</v>
      </c>
      <c r="Q41" s="47"/>
      <c r="R41" s="47"/>
      <c r="S41" s="47"/>
    </row>
    <row r="42" spans="1:19" ht="12" customHeight="1" x14ac:dyDescent="0.5">
      <c r="A42" s="28" t="s">
        <v>23</v>
      </c>
      <c r="B42" s="29">
        <v>0</v>
      </c>
      <c r="C42" s="29">
        <v>0</v>
      </c>
      <c r="D42" s="29">
        <v>0</v>
      </c>
      <c r="E42" s="45">
        <v>2.962966216676486E-2</v>
      </c>
      <c r="F42" s="45">
        <v>5.4588248591812889E-2</v>
      </c>
      <c r="G42" s="29">
        <v>0</v>
      </c>
      <c r="H42" s="49">
        <v>2.5590020018355635E-2</v>
      </c>
      <c r="I42" s="29">
        <v>0</v>
      </c>
      <c r="J42" s="45">
        <v>5.4680229240608287E-2</v>
      </c>
      <c r="K42" s="29">
        <v>0</v>
      </c>
      <c r="L42" s="29">
        <v>0</v>
      </c>
      <c r="M42" s="29">
        <v>0</v>
      </c>
      <c r="N42" s="45">
        <f t="shared" si="3"/>
        <v>1.3793247807559417E-2</v>
      </c>
      <c r="O42" s="45">
        <f t="shared" si="1"/>
        <v>1.3480743214119928E-2</v>
      </c>
      <c r="P42" s="45">
        <f t="shared" si="2"/>
        <v>1.416327898179873E-2</v>
      </c>
      <c r="Q42" s="48"/>
      <c r="R42" s="48"/>
      <c r="S42" s="48"/>
    </row>
    <row r="43" spans="1:19" ht="12" customHeight="1" x14ac:dyDescent="0.5">
      <c r="A43" s="28" t="s">
        <v>24</v>
      </c>
      <c r="B43" s="45">
        <v>0.18741730582718241</v>
      </c>
      <c r="C43" s="29">
        <v>0</v>
      </c>
      <c r="D43" s="45">
        <v>0.41448478771544428</v>
      </c>
      <c r="E43" s="45">
        <v>0.19047125618534272</v>
      </c>
      <c r="F43" s="45">
        <v>0.2</v>
      </c>
      <c r="G43" s="45">
        <v>0.2449534675820447</v>
      </c>
      <c r="H43" s="49">
        <v>0.20492692694786988</v>
      </c>
      <c r="I43" s="49">
        <v>0.10976540222584052</v>
      </c>
      <c r="J43" s="45">
        <v>0.31310459394800239</v>
      </c>
      <c r="K43" s="49">
        <v>0.42155170960837113</v>
      </c>
      <c r="L43" s="49">
        <v>0.13044501508903086</v>
      </c>
      <c r="M43" s="45">
        <v>0.77181491727742135</v>
      </c>
      <c r="N43" s="45">
        <f t="shared" si="3"/>
        <v>0.25203771224835742</v>
      </c>
      <c r="O43" s="45">
        <f t="shared" si="1"/>
        <v>9.6303074693055907E-2</v>
      </c>
      <c r="P43" s="45">
        <f t="shared" si="2"/>
        <v>0.43624528564726828</v>
      </c>
      <c r="Q43" s="47"/>
      <c r="R43" s="47"/>
      <c r="S43" s="47"/>
    </row>
    <row r="44" spans="1:19" ht="12" customHeight="1" x14ac:dyDescent="0.5">
      <c r="A44" s="28" t="s">
        <v>25</v>
      </c>
      <c r="B44" s="45">
        <v>0.14556084024809926</v>
      </c>
      <c r="C44" s="45">
        <v>0.17058873320527204</v>
      </c>
      <c r="D44" s="45">
        <v>0.1152340460728211</v>
      </c>
      <c r="E44" s="45">
        <v>8.1234492087931487E-2</v>
      </c>
      <c r="F44" s="46">
        <v>0.14966247753238696</v>
      </c>
      <c r="G44" s="29">
        <v>0</v>
      </c>
      <c r="H44" s="49">
        <v>5.3328312054138273E-2</v>
      </c>
      <c r="I44" s="49">
        <v>4.8229454023674692E-2</v>
      </c>
      <c r="J44" s="45">
        <v>5.9124589149441617E-2</v>
      </c>
      <c r="K44" s="49">
        <v>6.4896022524338778E-2</v>
      </c>
      <c r="L44" s="49">
        <v>6.4678732672830266E-2</v>
      </c>
      <c r="M44" s="45">
        <v>6.5153608345714403E-2</v>
      </c>
      <c r="N44" s="45">
        <f t="shared" si="3"/>
        <v>8.587709920916152E-2</v>
      </c>
      <c r="O44" s="45">
        <f t="shared" si="1"/>
        <v>0.10795406030705773</v>
      </c>
      <c r="P44" s="45">
        <f t="shared" si="2"/>
        <v>5.9353100088063715E-2</v>
      </c>
      <c r="Q44" s="47"/>
      <c r="R44" s="47"/>
      <c r="S44" s="47"/>
    </row>
    <row r="45" spans="1:19" s="32" customFormat="1" ht="12" customHeight="1" x14ac:dyDescent="0.5">
      <c r="A45" s="28" t="s">
        <v>26</v>
      </c>
      <c r="B45" s="45">
        <v>4.9585589644356602</v>
      </c>
      <c r="C45" s="45">
        <v>5.8356111930412036</v>
      </c>
      <c r="D45" s="46">
        <v>3.8959569993696652</v>
      </c>
      <c r="E45" s="45">
        <v>5.4936209186170979</v>
      </c>
      <c r="F45" s="45">
        <v>5.9</v>
      </c>
      <c r="G45" s="45">
        <v>5.0741941701051081</v>
      </c>
      <c r="H45" s="49">
        <v>5.2</v>
      </c>
      <c r="I45" s="49">
        <v>5.9974971274935056</v>
      </c>
      <c r="J45" s="45">
        <v>4.185044425626951</v>
      </c>
      <c r="K45" s="49">
        <v>4.264601272186999</v>
      </c>
      <c r="L45" s="49">
        <v>5.8547839420425163</v>
      </c>
      <c r="M45" s="45">
        <v>2.3512736393649925</v>
      </c>
      <c r="N45" s="45">
        <f t="shared" si="3"/>
        <v>4.9629866678488819</v>
      </c>
      <c r="O45" s="45">
        <f t="shared" si="1"/>
        <v>5.8835568964313376</v>
      </c>
      <c r="P45" s="45">
        <f t="shared" si="2"/>
        <v>3.8729565901124174</v>
      </c>
      <c r="Q45" s="47"/>
      <c r="R45" s="47"/>
      <c r="S45" s="47"/>
    </row>
    <row r="46" spans="1:19" ht="12" customHeight="1" x14ac:dyDescent="0.5">
      <c r="A46" s="28" t="s">
        <v>27</v>
      </c>
      <c r="B46" s="45">
        <v>3.625497011750292</v>
      </c>
      <c r="C46" s="45">
        <v>2.788648139453223</v>
      </c>
      <c r="D46" s="46">
        <v>4.6393944895711057</v>
      </c>
      <c r="E46" s="45">
        <v>2.5255439047541826</v>
      </c>
      <c r="F46" s="45">
        <v>1.5887604789438077</v>
      </c>
      <c r="G46" s="45">
        <v>3.6376493554482985</v>
      </c>
      <c r="H46" s="45">
        <v>1.9155524783515596</v>
      </c>
      <c r="I46" s="45">
        <v>1.7953853144062726</v>
      </c>
      <c r="J46" s="45">
        <v>2</v>
      </c>
      <c r="K46" s="45">
        <v>2.4580632164803138</v>
      </c>
      <c r="L46" s="45">
        <v>2.5545901849501851</v>
      </c>
      <c r="M46" s="45">
        <v>2.3419207634231909</v>
      </c>
      <c r="N46" s="45">
        <f t="shared" si="3"/>
        <v>2.6249812098470029</v>
      </c>
      <c r="O46" s="45">
        <f t="shared" si="1"/>
        <v>2.1855782912447452</v>
      </c>
      <c r="P46" s="45">
        <v>3.2</v>
      </c>
      <c r="Q46" s="47"/>
      <c r="R46" s="47"/>
      <c r="S46" s="47"/>
    </row>
    <row r="47" spans="1:19" ht="12" customHeight="1" x14ac:dyDescent="0.5">
      <c r="A47" s="28" t="s">
        <v>28</v>
      </c>
      <c r="B47" s="45">
        <v>2.1795267297327623</v>
      </c>
      <c r="C47" s="45">
        <v>1.2696142514382234</v>
      </c>
      <c r="D47" s="46">
        <v>3.2819411719497307</v>
      </c>
      <c r="E47" s="45">
        <v>1.9189972309884464</v>
      </c>
      <c r="F47" s="45">
        <v>1.2200385669840161</v>
      </c>
      <c r="G47" s="45">
        <v>2.7487643163987867</v>
      </c>
      <c r="H47" s="45">
        <v>1.2261253778159513</v>
      </c>
      <c r="I47" s="45">
        <v>0.60995783586999353</v>
      </c>
      <c r="J47" s="45">
        <v>1.9265757296463293</v>
      </c>
      <c r="K47" s="45">
        <v>1.5416296219779093</v>
      </c>
      <c r="L47" s="45">
        <v>0.81013473169345795</v>
      </c>
      <c r="M47" s="45">
        <v>2.4217734025515631</v>
      </c>
      <c r="N47" s="45">
        <f t="shared" si="3"/>
        <v>1.7119892505826917</v>
      </c>
      <c r="O47" s="45">
        <f t="shared" si="1"/>
        <v>0.97602497447123682</v>
      </c>
      <c r="P47" s="45">
        <f t="shared" si="2"/>
        <v>2.5834309653036907</v>
      </c>
      <c r="Q47" s="47"/>
      <c r="R47" s="47"/>
      <c r="S47" s="47"/>
    </row>
    <row r="48" spans="1:19" ht="12" customHeight="1" x14ac:dyDescent="0.5">
      <c r="A48" s="28" t="s">
        <v>29</v>
      </c>
      <c r="B48" s="45">
        <v>0.10020042246314041</v>
      </c>
      <c r="C48" s="45">
        <v>0.18290400657112735</v>
      </c>
      <c r="D48" s="29">
        <v>0</v>
      </c>
      <c r="E48" s="45">
        <v>0.31950313330212005</v>
      </c>
      <c r="F48" s="45">
        <v>0.20144818222359337</v>
      </c>
      <c r="G48" s="45">
        <v>0.45964851010231761</v>
      </c>
      <c r="H48" s="45">
        <v>0.24477859945385883</v>
      </c>
      <c r="I48" s="45">
        <v>0.1</v>
      </c>
      <c r="J48" s="45">
        <v>0.35092096722451183</v>
      </c>
      <c r="K48" s="45">
        <v>0.12098821920205349</v>
      </c>
      <c r="L48" s="45">
        <v>0.16597805626180345</v>
      </c>
      <c r="M48" s="45">
        <v>6.685588580767661E-2</v>
      </c>
      <c r="N48" s="45">
        <f t="shared" si="3"/>
        <v>0.19608853722493771</v>
      </c>
      <c r="O48" s="45">
        <f t="shared" si="1"/>
        <v>0.17532992867917752</v>
      </c>
      <c r="P48" s="45">
        <f t="shared" si="2"/>
        <v>0.22091088077711751</v>
      </c>
      <c r="Q48" s="47"/>
      <c r="R48" s="47"/>
      <c r="S48" s="47"/>
    </row>
    <row r="49" spans="1:19" ht="12" customHeight="1" x14ac:dyDescent="0.5">
      <c r="A49" s="28" t="s">
        <v>30</v>
      </c>
      <c r="B49" s="45">
        <v>5.1781135470754993</v>
      </c>
      <c r="C49" s="45">
        <v>5.2162729714377072</v>
      </c>
      <c r="D49" s="46">
        <v>5.1318852721024326</v>
      </c>
      <c r="E49" s="45">
        <v>5.6719677580885968</v>
      </c>
      <c r="F49" s="45">
        <v>6.3351819952109327</v>
      </c>
      <c r="G49" s="45">
        <v>4.8846311415300923</v>
      </c>
      <c r="H49" s="45">
        <v>5.1212211549141902</v>
      </c>
      <c r="I49" s="45">
        <v>5.7609149071106236</v>
      </c>
      <c r="J49" s="45">
        <v>4.3940304346172123</v>
      </c>
      <c r="K49" s="45">
        <v>6.0741580327561193</v>
      </c>
      <c r="L49" s="45">
        <v>7.3073269284887594</v>
      </c>
      <c r="M49" s="45">
        <v>4.5903938282598897</v>
      </c>
      <c r="N49" s="45">
        <f t="shared" si="3"/>
        <v>5.5126109373896623</v>
      </c>
      <c r="O49" s="45">
        <f t="shared" si="1"/>
        <v>6.1618872712879789</v>
      </c>
      <c r="P49" s="45">
        <f t="shared" si="2"/>
        <v>4.7438159209764299</v>
      </c>
      <c r="Q49" s="47"/>
      <c r="R49" s="47"/>
      <c r="S49" s="47"/>
    </row>
    <row r="50" spans="1:19" ht="12" customHeight="1" x14ac:dyDescent="0.5">
      <c r="A50" s="28" t="s">
        <v>31</v>
      </c>
      <c r="B50" s="45">
        <v>3.9627988006503051E-2</v>
      </c>
      <c r="C50" s="29">
        <v>0</v>
      </c>
      <c r="D50" s="46">
        <v>8.7639709278561878E-2</v>
      </c>
      <c r="E50" s="45">
        <v>0.2</v>
      </c>
      <c r="F50" s="29">
        <v>0</v>
      </c>
      <c r="G50" s="49">
        <v>0.28861458345842578</v>
      </c>
      <c r="H50" s="45">
        <v>0.2053054153294068</v>
      </c>
      <c r="I50" s="29">
        <v>0</v>
      </c>
      <c r="J50" s="45">
        <v>0.43869239517975278</v>
      </c>
      <c r="K50" s="45">
        <v>7.0502438983880478E-2</v>
      </c>
      <c r="L50" s="29">
        <v>0</v>
      </c>
      <c r="M50" s="45">
        <v>0.1</v>
      </c>
      <c r="N50" s="45">
        <f t="shared" si="3"/>
        <v>0.11221184304339923</v>
      </c>
      <c r="O50" s="29">
        <v>0</v>
      </c>
      <c r="P50" s="45">
        <f t="shared" si="2"/>
        <v>0.24507981226885994</v>
      </c>
      <c r="R50" s="50"/>
    </row>
    <row r="51" spans="1:19" ht="12" customHeight="1" x14ac:dyDescent="0.5">
      <c r="A51" s="51" t="s">
        <v>32</v>
      </c>
      <c r="B51" s="52" t="s">
        <v>33</v>
      </c>
      <c r="C51" s="52" t="s">
        <v>33</v>
      </c>
      <c r="D51" s="52" t="s">
        <v>33</v>
      </c>
      <c r="E51" s="52" t="s">
        <v>33</v>
      </c>
      <c r="F51" s="52" t="s">
        <v>33</v>
      </c>
      <c r="G51" s="52" t="s">
        <v>33</v>
      </c>
      <c r="H51" s="52" t="s">
        <v>33</v>
      </c>
      <c r="I51" s="52" t="s">
        <v>33</v>
      </c>
      <c r="J51" s="52" t="s">
        <v>33</v>
      </c>
      <c r="K51" s="52">
        <v>0</v>
      </c>
      <c r="L51" s="52">
        <v>0</v>
      </c>
      <c r="M51" s="52">
        <v>0</v>
      </c>
      <c r="N51" s="52" t="s">
        <v>33</v>
      </c>
      <c r="O51" s="52" t="s">
        <v>33</v>
      </c>
      <c r="P51" s="52" t="s">
        <v>33</v>
      </c>
      <c r="Q51" s="53"/>
      <c r="R51" s="53"/>
      <c r="S51" s="53"/>
    </row>
    <row r="52" spans="1:19" x14ac:dyDescent="0.5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3"/>
      <c r="R52" s="53"/>
      <c r="S52" s="53"/>
    </row>
  </sheetData>
  <mergeCells count="11">
    <mergeCell ref="B29:D29"/>
    <mergeCell ref="E29:G29"/>
    <mergeCell ref="H29:J29"/>
    <mergeCell ref="K29:M29"/>
    <mergeCell ref="N29:P29"/>
    <mergeCell ref="A4:A5"/>
    <mergeCell ref="B4:D4"/>
    <mergeCell ref="E4:G4"/>
    <mergeCell ref="H4:J4"/>
    <mergeCell ref="K4:M4"/>
    <mergeCell ref="N4:P4"/>
  </mergeCells>
  <printOptions horizontalCentered="1"/>
  <pageMargins left="0.39370078740157483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2022-05-01T07:03:40Z</dcterms:created>
  <dcterms:modified xsi:type="dcterms:W3CDTF">2022-05-01T07:03:47Z</dcterms:modified>
</cp:coreProperties>
</file>