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รุณ\สรง.ปี2564\"/>
    </mc:Choice>
  </mc:AlternateContent>
  <xr:revisionPtr revIDLastSave="0" documentId="13_ncr:1_{180F654F-17BD-48F8-BF78-ED2FDC6BA06B}" xr6:coauthVersionLast="47" xr6:coauthVersionMax="47" xr10:uidLastSave="{00000000-0000-0000-0000-000000000000}"/>
  <bookViews>
    <workbookView xWindow="-120" yWindow="-120" windowWidth="29040" windowHeight="15720" xr2:uid="{1ADC6239-2334-46EE-B392-9850F0792BF5}"/>
  </bookViews>
  <sheets>
    <sheet name="ตารางที่ 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D7" i="2"/>
  <c r="B7" i="2"/>
  <c r="D17" i="2" l="1"/>
  <c r="D18" i="2"/>
  <c r="D19" i="2"/>
  <c r="D20" i="2"/>
  <c r="D21" i="2"/>
  <c r="D15" i="2"/>
  <c r="C17" i="2"/>
  <c r="C16" i="2" s="1"/>
  <c r="C18" i="2"/>
  <c r="C19" i="2"/>
  <c r="C20" i="2"/>
  <c r="C21" i="2"/>
  <c r="C15" i="2"/>
  <c r="B17" i="2"/>
  <c r="B16" i="2" s="1"/>
  <c r="B18" i="2"/>
  <c r="B19" i="2"/>
  <c r="B20" i="2"/>
  <c r="B21" i="2"/>
  <c r="B15" i="2"/>
  <c r="B14" i="2" s="1"/>
  <c r="D14" i="2" l="1"/>
  <c r="C14" i="2"/>
  <c r="D16" i="2"/>
</calcChain>
</file>

<file path=xl/sharedStrings.xml><?xml version="1.0" encoding="utf-8"?>
<sst xmlns="http://schemas.openxmlformats.org/spreadsheetml/2006/main" count="23" uniqueCount="15">
  <si>
    <t>ยอดรวม</t>
  </si>
  <si>
    <t>ชาย</t>
  </si>
  <si>
    <t>หญิง</t>
  </si>
  <si>
    <t>สถานภาพการทำงาน</t>
  </si>
  <si>
    <t>รวม</t>
  </si>
  <si>
    <t>จำนวน (คน)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</si>
  <si>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</si>
  <si>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</si>
  <si>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</si>
  <si>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</si>
  <si>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</si>
  <si>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</si>
  <si>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</si>
  <si>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ลูกจ้าง</t>
  </si>
  <si>
    <t>ตารางที่ 5  จำนวนและร้อยละของผู้มีงานทำจำแนกตามสถานภาพการทำงานและเพศ จังหวัดอุบลราชธานี ประจำปี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</si>
</sst>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3" fillId="0" borderId="0" xfId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2" fontId="4" fillId="2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D92D3-B0E2-413E-A222-D2735B65EB91}">
  <dimension ref="A1:I22"/>
  <sheetViews>
    <sheetView tabSelected="1" workbookViewId="0">
      <selection activeCell="L8" sqref="L8"/>
    </sheetView>
  </sheetViews>
  <sheetFormatPr defaultColWidth="9" defaultRowHeight="18.75"/>
  <cols>
    <col min="1" max="1" width="34.7109375" style="3" customWidth="1"/>
    <col min="2" max="4" width="20" style="3" customWidth="1"/>
    <col min="5" max="16384" width="9" style="3"/>
  </cols>
  <sheetData>
    <row r="1" spans="1:9">
      <c r="A1" s="1" t="s">
        <v>14</v>
      </c>
      <c r="B1" s="1"/>
      <c r="C1" s="1"/>
      <c r="D1" s="1"/>
      <c r="E1" s="1"/>
      <c r="F1" s="1"/>
      <c r="G1" s="1"/>
    </row>
    <row r="3" spans="1:9">
      <c r="A3" s="2" t="s">
        <v>3</v>
      </c>
      <c r="B3" s="2" t="s">
        <v>4</v>
      </c>
      <c r="C3" s="2" t="s">
        <v>1</v>
      </c>
      <c r="D3" s="2" t="s">
        <v>2</v>
      </c>
    </row>
    <row r="4" spans="1:9">
      <c r="A4" s="2"/>
      <c r="B4" s="6" t="s">
        <v>5</v>
      </c>
      <c r="C4" s="6"/>
      <c r="D4" s="6"/>
    </row>
    <row r="5" spans="1:9">
      <c r="A5" s="2" t="s">
        <v>0</v>
      </c>
      <c r="B5" s="4">
        <v>861477.99</v>
      </c>
      <c r="C5" s="4">
        <v>475931.44</v>
      </c>
      <c r="D5" s="4">
        <v>385546.55</v>
      </c>
    </row>
    <row r="6" spans="1:9">
      <c r="A6" s="3" t="s">
        <v>6</v>
      </c>
      <c r="B6" s="5">
        <v>10590.182499999999</v>
      </c>
      <c r="C6" s="5">
        <v>7849</v>
      </c>
      <c r="D6" s="5">
        <v>2741</v>
      </c>
      <c r="I6" s="8"/>
    </row>
    <row r="7" spans="1:9" hidden="1">
      <c r="A7" s="3" t="s">
        <v>13</v>
      </c>
      <c r="B7" s="5">
        <f>B8+B9</f>
        <v>222504.00750000001</v>
      </c>
      <c r="C7" s="5">
        <f t="shared" ref="C7:D7" si="0">C8+C9</f>
        <v>128864.1075</v>
      </c>
      <c r="D7" s="5">
        <f t="shared" si="0"/>
        <v>93639.65</v>
      </c>
    </row>
    <row r="8" spans="1:9">
      <c r="A8" s="3" t="s">
        <v>7</v>
      </c>
      <c r="B8" s="5">
        <v>86810.8</v>
      </c>
      <c r="C8" s="5">
        <v>41410.89</v>
      </c>
      <c r="D8" s="5">
        <v>45399.66</v>
      </c>
    </row>
    <row r="9" spans="1:9">
      <c r="A9" s="3" t="s">
        <v>8</v>
      </c>
      <c r="B9" s="5">
        <v>135693.20749999999</v>
      </c>
      <c r="C9" s="5">
        <v>87453.217499999999</v>
      </c>
      <c r="D9" s="5">
        <v>48239.99</v>
      </c>
    </row>
    <row r="10" spans="1:9">
      <c r="A10" s="3" t="s">
        <v>9</v>
      </c>
      <c r="B10" s="5">
        <v>363022.8075</v>
      </c>
      <c r="C10" s="5">
        <v>246793</v>
      </c>
      <c r="D10" s="5">
        <v>116230</v>
      </c>
    </row>
    <row r="11" spans="1:9">
      <c r="A11" s="3" t="s">
        <v>10</v>
      </c>
      <c r="B11" s="5">
        <v>243922.16</v>
      </c>
      <c r="C11" s="5">
        <v>74272.41</v>
      </c>
      <c r="D11" s="5">
        <v>169649.75</v>
      </c>
    </row>
    <row r="12" spans="1:9">
      <c r="A12" s="3" t="s">
        <v>11</v>
      </c>
      <c r="B12" s="5">
        <v>21439.0825</v>
      </c>
      <c r="C12" s="5">
        <v>18153.322500000002</v>
      </c>
      <c r="D12" s="5">
        <v>3286.01</v>
      </c>
    </row>
    <row r="13" spans="1:9">
      <c r="C13" s="2" t="s">
        <v>12</v>
      </c>
    </row>
    <row r="14" spans="1:9">
      <c r="A14" s="2" t="s">
        <v>0</v>
      </c>
      <c r="B14" s="7">
        <f>B15+B17+B18+B19+B20+B21</f>
        <v>100.00002901989406</v>
      </c>
      <c r="C14" s="7">
        <f t="shared" ref="C14:D14" si="1">C15+C17+C18+C19+C20+C21</f>
        <v>100.00008404571884</v>
      </c>
      <c r="D14" s="7">
        <f t="shared" si="1"/>
        <v>99.999963687912668</v>
      </c>
    </row>
    <row r="15" spans="1:9">
      <c r="A15" s="3" t="s">
        <v>6</v>
      </c>
      <c r="B15" s="7">
        <f>B6*100/$B$5</f>
        <v>1.2293038966671685</v>
      </c>
      <c r="C15" s="7">
        <f>C6*100/$C$5</f>
        <v>1.6491871182118163</v>
      </c>
      <c r="D15" s="7">
        <f>D6*100/$D$5</f>
        <v>0.7109387958470903</v>
      </c>
    </row>
    <row r="16" spans="1:9" hidden="1">
      <c r="A16" s="3" t="s">
        <v>13</v>
      </c>
      <c r="B16" s="7">
        <f>B17+B18</f>
        <v>25.828170897320312</v>
      </c>
      <c r="C16" s="7">
        <f t="shared" ref="C16:D16" si="2">C17+C18</f>
        <v>27.076191373278469</v>
      </c>
      <c r="D16" s="7">
        <f t="shared" si="2"/>
        <v>24.287508213988687</v>
      </c>
    </row>
    <row r="17" spans="1:4">
      <c r="A17" s="3" t="s">
        <v>7</v>
      </c>
      <c r="B17" s="7">
        <f t="shared" ref="B17:B21" si="3">B8*100/$B$5</f>
        <v>10.076960875111853</v>
      </c>
      <c r="C17" s="7">
        <f t="shared" ref="C17:C21" si="4">C8*100/$C$5</f>
        <v>8.7010200460805862</v>
      </c>
      <c r="D17" s="7">
        <f t="shared" ref="D17:D21" si="5">D8*100/$D$5</f>
        <v>11.77540299608439</v>
      </c>
    </row>
    <row r="18" spans="1:4">
      <c r="A18" s="3" t="s">
        <v>8</v>
      </c>
      <c r="B18" s="7">
        <f t="shared" si="3"/>
        <v>15.751210022208459</v>
      </c>
      <c r="C18" s="7">
        <f t="shared" si="4"/>
        <v>18.375171327197883</v>
      </c>
      <c r="D18" s="7">
        <f t="shared" si="5"/>
        <v>12.512105217904297</v>
      </c>
    </row>
    <row r="19" spans="1:4">
      <c r="A19" s="3" t="s">
        <v>9</v>
      </c>
      <c r="B19" s="7">
        <f t="shared" si="3"/>
        <v>42.139533651927657</v>
      </c>
      <c r="C19" s="7">
        <f t="shared" si="4"/>
        <v>51.854737732812943</v>
      </c>
      <c r="D19" s="7">
        <f t="shared" si="5"/>
        <v>30.146813659725396</v>
      </c>
    </row>
    <row r="20" spans="1:4">
      <c r="A20" s="3" t="s">
        <v>10</v>
      </c>
      <c r="B20" s="7">
        <f t="shared" si="3"/>
        <v>28.314380962884496</v>
      </c>
      <c r="C20" s="7">
        <f t="shared" si="4"/>
        <v>15.605695223664988</v>
      </c>
      <c r="D20" s="7">
        <f t="shared" si="5"/>
        <v>44.002403860182383</v>
      </c>
    </row>
    <row r="21" spans="1:4">
      <c r="A21" s="3" t="s">
        <v>11</v>
      </c>
      <c r="B21" s="7">
        <f t="shared" si="3"/>
        <v>2.4886396110944169</v>
      </c>
      <c r="C21" s="7">
        <f t="shared" si="4"/>
        <v>3.8142725977506347</v>
      </c>
      <c r="D21" s="7">
        <f t="shared" si="5"/>
        <v>0.85229915816909785</v>
      </c>
    </row>
    <row r="22" spans="1:4">
      <c r="B22" s="9"/>
      <c r="C22" s="9"/>
      <c r="D22" s="9"/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2022-03-08T08:24:18Z</dcterms:created>
  <dcterms:modified xsi:type="dcterms:W3CDTF">2022-03-24T06:29:59Z</dcterms:modified>
</cp:coreProperties>
</file>