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D:\งานNSO\NSO ปาล์มburiram\1.งานสสช\5.โครงการสำรวจภาวะการทำงานของประชากร(สรง.)\รายงาน สรง\2565\ไตรมาส3-65\ตารางข้อมูล\"/>
    </mc:Choice>
  </mc:AlternateContent>
  <xr:revisionPtr revIDLastSave="0" documentId="13_ncr:1_{E5CC56FB-0F30-49E8-AC16-C50D939A9FA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Print_Area" localSheetId="0">Sheet1!$A$1:$D$22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8" i="1" l="1"/>
  <c r="D19" i="1"/>
  <c r="D20" i="1"/>
  <c r="C17" i="1"/>
  <c r="C18" i="1"/>
  <c r="C19" i="1"/>
  <c r="C20" i="1"/>
  <c r="B17" i="1"/>
  <c r="B18" i="1"/>
  <c r="B19" i="1"/>
  <c r="B20" i="1"/>
  <c r="D16" i="1"/>
  <c r="C16" i="1"/>
  <c r="B16" i="1"/>
  <c r="B14" i="1" l="1"/>
</calcChain>
</file>

<file path=xl/sharedStrings.xml><?xml version="1.0" encoding="utf-8"?>
<sst xmlns="http://schemas.openxmlformats.org/spreadsheetml/2006/main" count="28" uniqueCount="16">
  <si>
    <t>สถานภาพการทำงาน</t>
  </si>
  <si>
    <t>รวม</t>
  </si>
  <si>
    <t>ชาย</t>
  </si>
  <si>
    <t>หญิง</t>
  </si>
  <si>
    <t>จำนวน (คน)</t>
  </si>
  <si>
    <t>ยอดรวม</t>
  </si>
  <si>
    <t>1.  นายจ้าง</t>
  </si>
  <si>
    <t>2.  ลูกจ้างรัฐบาล</t>
  </si>
  <si>
    <t>3.  ลูกจ้างเอกชน</t>
  </si>
  <si>
    <t>4.  ทำงานส่วนตัว</t>
  </si>
  <si>
    <t>5.  ช่วยธุรกิจครัวเรือน</t>
  </si>
  <si>
    <t>6.  การรวมกลุ่ม</t>
  </si>
  <si>
    <t>ร้อยละ</t>
  </si>
  <si>
    <t>-</t>
  </si>
  <si>
    <t>ตารางที่  5  จำนวน และร้อยละของประชากรอายุ 15 ปีขึ้นไปที่มีงานทำ จำแนกตาม</t>
  </si>
  <si>
    <t xml:space="preserve">                สถานภาพการทำงาน และเพศ ไตรมาสที่ 3 (กรกฎาคม - กันยายน) พ.ศ. 2565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</si>
</sst>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"/>
    <numFmt numFmtId="165" formatCode="_-* #,##0_-;\-* #,##0_-;_-* &quot;-&quot;??_-;_-@_-"/>
  </numFmts>
  <fonts count="10">
    <font>
      <sz val="11"/>
      <color theme="1"/>
      <name val="Calibri"/>
      <family val="2"/>
      <charset val="222"/>
      <scheme val="minor"/>
    </font>
    <font>
      <b/>
      <sz val="16"/>
      <name val="TH SarabunPSK"/>
      <family val="2"/>
    </font>
    <font>
      <sz val="14"/>
      <name val="TH SarabunPSK"/>
      <family val="2"/>
    </font>
    <font>
      <b/>
      <sz val="15"/>
      <name val="TH SarabunPSK"/>
      <family val="2"/>
    </font>
    <font>
      <sz val="15"/>
      <color indexed="8"/>
      <name val="TH SarabunPSK"/>
      <family val="2"/>
    </font>
    <font>
      <sz val="15"/>
      <name val="TH SarabunPSK"/>
      <family val="2"/>
    </font>
    <font>
      <sz val="16"/>
      <name val="TH SarabunPSK"/>
      <family val="2"/>
    </font>
    <font>
      <sz val="11"/>
      <color theme="1"/>
      <name val="Calibri"/>
      <family val="2"/>
      <charset val="222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5" fillId="0" borderId="0" xfId="0" applyFont="1"/>
    <xf numFmtId="0" fontId="4" fillId="0" borderId="3" xfId="0" applyFont="1" applyBorder="1" applyAlignment="1">
      <alignment vertical="center"/>
    </xf>
    <xf numFmtId="164" fontId="5" fillId="0" borderId="3" xfId="0" applyNumberFormat="1" applyFont="1" applyBorder="1" applyAlignment="1">
      <alignment horizontal="right" vertical="center"/>
    </xf>
    <xf numFmtId="0" fontId="6" fillId="0" borderId="0" xfId="0" applyFont="1"/>
    <xf numFmtId="165" fontId="9" fillId="0" borderId="0" xfId="1" applyNumberFormat="1" applyFont="1"/>
    <xf numFmtId="165" fontId="8" fillId="0" borderId="0" xfId="1" applyNumberFormat="1" applyFont="1"/>
    <xf numFmtId="165" fontId="8" fillId="0" borderId="0" xfId="0" applyNumberFormat="1" applyFont="1"/>
    <xf numFmtId="165" fontId="8" fillId="0" borderId="0" xfId="0" applyNumberFormat="1" applyFont="1" applyAlignment="1">
      <alignment horizontal="right"/>
    </xf>
    <xf numFmtId="164" fontId="3" fillId="0" borderId="0" xfId="0" applyNumberFormat="1" applyFont="1" applyBorder="1" applyAlignment="1">
      <alignment horizontal="right" vertical="center"/>
    </xf>
    <xf numFmtId="164" fontId="2" fillId="0" borderId="0" xfId="0" applyNumberFormat="1" applyFont="1" applyBorder="1" applyAlignment="1">
      <alignment horizontal="right" vertical="center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3"/>
  <sheetViews>
    <sheetView tabSelected="1" view="pageLayout" topLeftCell="A4" zoomScaleNormal="100" zoomScaleSheetLayoutView="110" workbookViewId="0">
      <selection activeCell="D18" sqref="D18"/>
    </sheetView>
  </sheetViews>
  <sheetFormatPr defaultRowHeight="15"/>
  <cols>
    <col min="1" max="1" width="31.140625" customWidth="1"/>
    <col min="2" max="2" width="14.5703125" customWidth="1"/>
    <col min="3" max="3" width="15.5703125" customWidth="1"/>
    <col min="4" max="4" width="14.85546875" customWidth="1"/>
  </cols>
  <sheetData>
    <row r="1" spans="1:4" ht="21">
      <c r="A1" s="1" t="s">
        <v>14</v>
      </c>
      <c r="B1" s="2"/>
      <c r="C1" s="2"/>
      <c r="D1" s="2"/>
    </row>
    <row r="2" spans="1:4" ht="21">
      <c r="A2" s="1" t="s">
        <v>15</v>
      </c>
      <c r="B2" s="2"/>
      <c r="C2" s="2"/>
      <c r="D2" s="2"/>
    </row>
    <row r="3" spans="1:4" ht="9.75" customHeight="1">
      <c r="A3" s="3"/>
      <c r="B3" s="3"/>
      <c r="C3" s="3"/>
      <c r="D3" s="3"/>
    </row>
    <row r="4" spans="1:4" ht="19.5">
      <c r="A4" s="4" t="s">
        <v>0</v>
      </c>
      <c r="B4" s="5" t="s">
        <v>1</v>
      </c>
      <c r="C4" s="5" t="s">
        <v>2</v>
      </c>
      <c r="D4" s="5" t="s">
        <v>3</v>
      </c>
    </row>
    <row r="5" spans="1:4" ht="21" customHeight="1">
      <c r="A5" s="6"/>
      <c r="B5" s="20" t="s">
        <v>4</v>
      </c>
      <c r="C5" s="20"/>
      <c r="D5" s="20"/>
    </row>
    <row r="6" spans="1:4" ht="21">
      <c r="A6" s="7" t="s">
        <v>5</v>
      </c>
      <c r="B6" s="14">
        <v>674715.09</v>
      </c>
      <c r="C6" s="14">
        <v>365882.89</v>
      </c>
      <c r="D6" s="14">
        <v>308832.19</v>
      </c>
    </row>
    <row r="7" spans="1:4" ht="21">
      <c r="A7" s="8" t="s">
        <v>6</v>
      </c>
      <c r="B7" s="15">
        <v>4097.99</v>
      </c>
      <c r="C7" s="15">
        <v>3436.48</v>
      </c>
      <c r="D7" s="15">
        <v>661.51</v>
      </c>
    </row>
    <row r="8" spans="1:4" ht="21">
      <c r="A8" s="8" t="s">
        <v>7</v>
      </c>
      <c r="B8" s="15">
        <v>74817.2</v>
      </c>
      <c r="C8" s="15">
        <v>28381.85</v>
      </c>
      <c r="D8" s="15">
        <v>46435.35</v>
      </c>
    </row>
    <row r="9" spans="1:4" ht="21">
      <c r="A9" s="8" t="s">
        <v>8</v>
      </c>
      <c r="B9" s="15">
        <v>133333.42000000001</v>
      </c>
      <c r="C9" s="15">
        <v>89076.74</v>
      </c>
      <c r="D9" s="15">
        <v>44256.69</v>
      </c>
    </row>
    <row r="10" spans="1:4" ht="21">
      <c r="A10" s="8" t="s">
        <v>9</v>
      </c>
      <c r="B10" s="15">
        <v>312696.21999999997</v>
      </c>
      <c r="C10" s="15">
        <v>185436.31</v>
      </c>
      <c r="D10" s="15">
        <v>127259.91</v>
      </c>
    </row>
    <row r="11" spans="1:4" ht="21">
      <c r="A11" s="8" t="s">
        <v>10</v>
      </c>
      <c r="B11" s="16">
        <v>149770.26</v>
      </c>
      <c r="C11" s="16">
        <v>59551.519999999997</v>
      </c>
      <c r="D11" s="16">
        <v>90218.73</v>
      </c>
    </row>
    <row r="12" spans="1:4" ht="21">
      <c r="A12" s="9" t="s">
        <v>11</v>
      </c>
      <c r="B12" s="17" t="s">
        <v>13</v>
      </c>
      <c r="C12" s="17" t="s">
        <v>13</v>
      </c>
      <c r="D12" s="17" t="s">
        <v>13</v>
      </c>
    </row>
    <row r="13" spans="1:4" ht="19.5">
      <c r="A13" s="10"/>
      <c r="B13" s="21" t="s">
        <v>12</v>
      </c>
      <c r="C13" s="21"/>
      <c r="D13" s="21"/>
    </row>
    <row r="14" spans="1:4" ht="19.5">
      <c r="A14" s="7" t="s">
        <v>5</v>
      </c>
      <c r="B14" s="18">
        <f>SUM(B16:B21)</f>
        <v>100</v>
      </c>
      <c r="C14" s="18">
        <v>100</v>
      </c>
      <c r="D14" s="18">
        <v>100</v>
      </c>
    </row>
    <row r="15" spans="1:4" ht="19.5" hidden="1">
      <c r="A15" s="7"/>
      <c r="B15" s="18"/>
      <c r="C15" s="18"/>
      <c r="D15" s="18"/>
    </row>
    <row r="16" spans="1:4" ht="19.5">
      <c r="A16" s="8" t="s">
        <v>6</v>
      </c>
      <c r="B16" s="19">
        <f>B7*100/$B$6</f>
        <v>0.60736599206636988</v>
      </c>
      <c r="C16" s="19">
        <f>C7*100/$C$6</f>
        <v>0.93922948952327334</v>
      </c>
      <c r="D16" s="19">
        <f t="shared" ref="D16:D20" si="0">D7*100/$D$6</f>
        <v>0.21419723118888612</v>
      </c>
    </row>
    <row r="17" spans="1:4" ht="19.5">
      <c r="A17" s="8" t="s">
        <v>7</v>
      </c>
      <c r="B17" s="19">
        <f t="shared" ref="B17:B20" si="1">B8*100/$B$6</f>
        <v>11.088710050934241</v>
      </c>
      <c r="C17" s="19">
        <f t="shared" ref="C17:C20" si="2">C8*100/$C$6</f>
        <v>7.7570858806761906</v>
      </c>
      <c r="D17" s="19">
        <v>15.1</v>
      </c>
    </row>
    <row r="18" spans="1:4" ht="19.5">
      <c r="A18" s="8" t="s">
        <v>8</v>
      </c>
      <c r="B18" s="19">
        <f t="shared" si="1"/>
        <v>19.761440343656762</v>
      </c>
      <c r="C18" s="19">
        <f t="shared" si="2"/>
        <v>24.345697061701902</v>
      </c>
      <c r="D18" s="19">
        <f t="shared" si="0"/>
        <v>14.330335837077087</v>
      </c>
    </row>
    <row r="19" spans="1:4" ht="19.5">
      <c r="A19" s="8" t="s">
        <v>9</v>
      </c>
      <c r="B19" s="19">
        <f t="shared" si="1"/>
        <v>46.344927604924322</v>
      </c>
      <c r="C19" s="19">
        <f t="shared" si="2"/>
        <v>50.681875285285955</v>
      </c>
      <c r="D19" s="19">
        <f t="shared" si="0"/>
        <v>41.206815261064591</v>
      </c>
    </row>
    <row r="20" spans="1:4" ht="19.5">
      <c r="A20" s="8" t="s">
        <v>10</v>
      </c>
      <c r="B20" s="19">
        <f t="shared" si="1"/>
        <v>22.19755600841831</v>
      </c>
      <c r="C20" s="19">
        <f t="shared" si="2"/>
        <v>16.276115015927637</v>
      </c>
      <c r="D20" s="19">
        <f t="shared" si="0"/>
        <v>29.212864759985028</v>
      </c>
    </row>
    <row r="21" spans="1:4" ht="19.5">
      <c r="A21" s="9" t="s">
        <v>11</v>
      </c>
      <c r="B21" s="19" t="s">
        <v>13</v>
      </c>
      <c r="C21" s="19" t="s">
        <v>13</v>
      </c>
      <c r="D21" s="19" t="s">
        <v>13</v>
      </c>
    </row>
    <row r="22" spans="1:4" ht="19.5">
      <c r="A22" s="11"/>
      <c r="B22" s="12"/>
      <c r="C22" s="12"/>
      <c r="D22" s="12"/>
    </row>
    <row r="23" spans="1:4" ht="21">
      <c r="A23" s="13"/>
      <c r="B23" s="13"/>
      <c r="C23" s="13"/>
      <c r="D23" s="13"/>
    </row>
  </sheetData>
  <mergeCells count="2">
    <mergeCell ref="B5:D5"/>
    <mergeCell ref="B13:D13"/>
  </mergeCells>
  <pageMargins left="1.3779527559055118" right="0.9055118110236221" top="0.94488188976377963" bottom="0.74803149606299213" header="0.31496062992125984" footer="0.31496062992125984"/>
  <pageSetup paperSize="9" orientation="portrait" r:id="rId1"/>
  <headerFooter>
    <oddHeader>&amp;R&amp;"TH SarabunPSK,Regular"&amp;16 
29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Lenovo</cp:lastModifiedBy>
  <cp:lastPrinted>2021-06-24T08:47:41Z</cp:lastPrinted>
  <dcterms:created xsi:type="dcterms:W3CDTF">2018-10-01T07:49:14Z</dcterms:created>
  <dcterms:modified xsi:type="dcterms:W3CDTF">2022-11-03T07:08:01Z</dcterms:modified>
</cp:coreProperties>
</file>