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OWNER\Desktop\สรง 65\ไตรมาส 1\"/>
    </mc:Choice>
  </mc:AlternateContent>
  <xr:revisionPtr revIDLastSave="0" documentId="13_ncr:1_{87CF61B2-7318-42A4-86F3-23074F9C2D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" l="1"/>
  <c r="C14" i="1"/>
  <c r="B14" i="1"/>
  <c r="D16" i="1"/>
  <c r="D17" i="1"/>
  <c r="D18" i="1"/>
  <c r="D19" i="1"/>
  <c r="D15" i="1"/>
  <c r="C16" i="1"/>
  <c r="C17" i="1"/>
  <c r="C18" i="1"/>
  <c r="C19" i="1"/>
  <c r="C15" i="1"/>
  <c r="B16" i="1"/>
  <c r="B17" i="1"/>
  <c r="B18" i="1"/>
  <c r="B19" i="1"/>
  <c r="B15" i="1"/>
</calcChain>
</file>

<file path=xl/sharedStrings.xml><?xml version="1.0" encoding="utf-8"?>
<sst xmlns="http://schemas.openxmlformats.org/spreadsheetml/2006/main" count="30" uniqueCount="18">
  <si>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</si>
  <si>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</si>
  <si>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</si>
  <si>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</si>
  <si>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</si>
  <si>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</si>
  <si>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</si>
  <si>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</si>
  <si>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</si>
  <si>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</si>
  <si>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</si>
  <si>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</si>
  <si>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</si>
  <si>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-</t>
  </si>
  <si>
    <t>ตารางที่  5  จำนวน และร้อยละของประชากรอายุ 15 ปีขึ้นไปที่มีงานทำ จำแนกตาม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</si>
  <si>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</si>
  <si>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สถานภาพการทำงาน และเพศจังหวัดบุรีรัมย์ ไตรมาสที่ 1 (มกราคม - มีนาคม) พ.ศ. 2565</t>
  </si>
  <si>
    <t>ที่มา : สรุปผลการสำรวจภาวะการทำงานของประชากรจังหวัดบุรีรัมย์ ไตรมาสที่ 1 (มกราคม - มีนาคม) 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</si>
</sst>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right"/>
    </xf>
    <xf numFmtId="164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164" fontId="1" fillId="0" borderId="3" xfId="0" applyNumberFormat="1" applyFont="1" applyBorder="1" applyAlignment="1">
      <alignment horizontal="right" vertical="center"/>
    </xf>
    <xf numFmtId="3" fontId="3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zoomScaleNormal="100" workbookViewId="0">
      <selection activeCell="G15" sqref="G15"/>
    </sheetView>
  </sheetViews>
  <sheetFormatPr defaultRowHeight="18.75"/>
  <cols>
    <col min="1" max="1" width="21.5703125" style="4" customWidth="1"/>
    <col min="2" max="2" width="11.5703125" style="4" customWidth="1"/>
    <col min="3" max="3" width="13.42578125" style="4" customWidth="1"/>
    <col min="4" max="4" width="14" style="4" customWidth="1"/>
    <col min="5" max="16384" width="9.140625" style="4"/>
  </cols>
  <sheetData>
    <row r="1" spans="1:4">
      <c r="A1" s="5" t="s">
        <v>14</v>
      </c>
      <c r="B1" s="1"/>
      <c r="C1" s="1"/>
      <c r="D1" s="1"/>
    </row>
    <row r="2" spans="1:4">
      <c r="A2" s="5" t="s">
        <v>16</v>
      </c>
      <c r="B2" s="1"/>
      <c r="C2" s="1"/>
      <c r="D2" s="1"/>
    </row>
    <row r="3" spans="1:4" ht="9.75" customHeight="1">
      <c r="A3" s="6"/>
      <c r="B3" s="6"/>
      <c r="C3" s="6"/>
      <c r="D3" s="6"/>
    </row>
    <row r="4" spans="1:4">
      <c r="A4" s="7" t="s">
        <v>0</v>
      </c>
      <c r="B4" s="8" t="s">
        <v>1</v>
      </c>
      <c r="C4" s="8" t="s">
        <v>2</v>
      </c>
      <c r="D4" s="8" t="s">
        <v>3</v>
      </c>
    </row>
    <row r="5" spans="1:4" ht="21" customHeight="1">
      <c r="A5" s="9"/>
      <c r="B5" s="10" t="s">
        <v>4</v>
      </c>
      <c r="C5" s="10"/>
      <c r="D5" s="10"/>
    </row>
    <row r="6" spans="1:4">
      <c r="A6" s="11" t="s">
        <v>5</v>
      </c>
      <c r="B6" s="18">
        <v>631827.35</v>
      </c>
      <c r="C6" s="18">
        <v>351450.63</v>
      </c>
      <c r="D6" s="18">
        <v>280376.71000000002</v>
      </c>
    </row>
    <row r="7" spans="1:4">
      <c r="A7" s="12" t="s">
        <v>6</v>
      </c>
      <c r="B7" s="19">
        <v>9372.41</v>
      </c>
      <c r="C7" s="19">
        <v>7277.04</v>
      </c>
      <c r="D7" s="19">
        <v>2095.37</v>
      </c>
    </row>
    <row r="8" spans="1:4">
      <c r="A8" s="12" t="s">
        <v>7</v>
      </c>
      <c r="B8" s="19">
        <v>64513.54</v>
      </c>
      <c r="C8" s="19">
        <v>29673.37</v>
      </c>
      <c r="D8" s="19">
        <v>34840.17</v>
      </c>
    </row>
    <row r="9" spans="1:4">
      <c r="A9" s="12" t="s">
        <v>8</v>
      </c>
      <c r="B9" s="19">
        <v>87450.29</v>
      </c>
      <c r="C9" s="19">
        <v>50036.24</v>
      </c>
      <c r="D9" s="19">
        <v>37414.050000000003</v>
      </c>
    </row>
    <row r="10" spans="1:4">
      <c r="A10" s="12" t="s">
        <v>9</v>
      </c>
      <c r="B10" s="19">
        <v>338685.07</v>
      </c>
      <c r="C10" s="19">
        <v>201522.34</v>
      </c>
      <c r="D10" s="19">
        <v>137162.73000000001</v>
      </c>
    </row>
    <row r="11" spans="1:4">
      <c r="A11" s="12" t="s">
        <v>10</v>
      </c>
      <c r="B11" s="19">
        <v>131806.04</v>
      </c>
      <c r="C11" s="19">
        <v>62941.64</v>
      </c>
      <c r="D11" s="19">
        <v>68864.399999999994</v>
      </c>
    </row>
    <row r="12" spans="1:4">
      <c r="A12" s="13" t="s">
        <v>11</v>
      </c>
      <c r="B12" s="2" t="s">
        <v>13</v>
      </c>
      <c r="C12" s="2" t="s">
        <v>13</v>
      </c>
      <c r="D12" s="2" t="s">
        <v>13</v>
      </c>
    </row>
    <row r="13" spans="1:4">
      <c r="A13" s="1"/>
      <c r="B13" s="14" t="s">
        <v>12</v>
      </c>
      <c r="C13" s="14"/>
      <c r="D13" s="14"/>
    </row>
    <row r="14" spans="1:4">
      <c r="A14" s="11" t="s">
        <v>5</v>
      </c>
      <c r="B14" s="15">
        <f>SUM(B15:B20)</f>
        <v>100</v>
      </c>
      <c r="C14" s="15">
        <f>SUM(C15:C20)</f>
        <v>100</v>
      </c>
      <c r="D14" s="15">
        <f>SUM(D15:D20)</f>
        <v>100.00000356663004</v>
      </c>
    </row>
    <row r="15" spans="1:4">
      <c r="A15" s="12" t="s">
        <v>6</v>
      </c>
      <c r="B15" s="3">
        <f>B7*100/$B$6</f>
        <v>1.4833814965433201</v>
      </c>
      <c r="C15" s="3">
        <f>C7*100/$C$6</f>
        <v>2.0705724727254009</v>
      </c>
      <c r="D15" s="3">
        <f>D7*100/$D$6</f>
        <v>0.74734096138013739</v>
      </c>
    </row>
    <row r="16" spans="1:4">
      <c r="A16" s="12" t="s">
        <v>7</v>
      </c>
      <c r="B16" s="3">
        <f t="shared" ref="B16:B19" si="0">B8*100/$B$6</f>
        <v>10.210627950815995</v>
      </c>
      <c r="C16" s="3">
        <f t="shared" ref="C16:C19" si="1">C8*100/$C$6</f>
        <v>8.4431119101991658</v>
      </c>
      <c r="D16" s="3">
        <f t="shared" ref="D16:D19" si="2">D8*100/$D$6</f>
        <v>12.426199736775567</v>
      </c>
    </row>
    <row r="17" spans="1:4">
      <c r="A17" s="12" t="s">
        <v>8</v>
      </c>
      <c r="B17" s="3">
        <f t="shared" si="0"/>
        <v>13.840852251805813</v>
      </c>
      <c r="C17" s="3">
        <f t="shared" si="1"/>
        <v>14.237060835543245</v>
      </c>
      <c r="D17" s="3">
        <f t="shared" si="2"/>
        <v>13.344207512813743</v>
      </c>
    </row>
    <row r="18" spans="1:4">
      <c r="A18" s="12" t="s">
        <v>9</v>
      </c>
      <c r="B18" s="3">
        <f t="shared" si="0"/>
        <v>53.604053385786486</v>
      </c>
      <c r="C18" s="3">
        <f t="shared" si="1"/>
        <v>57.340156140849714</v>
      </c>
      <c r="D18" s="3">
        <f t="shared" si="2"/>
        <v>48.920871494640195</v>
      </c>
    </row>
    <row r="19" spans="1:4">
      <c r="A19" s="12" t="s">
        <v>10</v>
      </c>
      <c r="B19" s="3">
        <f t="shared" si="0"/>
        <v>20.861084915048391</v>
      </c>
      <c r="C19" s="3">
        <f t="shared" si="1"/>
        <v>17.909098640682476</v>
      </c>
      <c r="D19" s="3">
        <f t="shared" si="2"/>
        <v>24.561383861020406</v>
      </c>
    </row>
    <row r="20" spans="1:4">
      <c r="A20" s="13" t="s">
        <v>11</v>
      </c>
      <c r="B20" s="3" t="s">
        <v>13</v>
      </c>
      <c r="C20" s="3" t="s">
        <v>13</v>
      </c>
      <c r="D20" s="3" t="s">
        <v>13</v>
      </c>
    </row>
    <row r="21" spans="1:4">
      <c r="A21" s="16"/>
      <c r="B21" s="17"/>
      <c r="C21" s="17"/>
      <c r="D21" s="17"/>
    </row>
    <row r="22" spans="1:4">
      <c r="A22" s="1"/>
      <c r="B22" s="1"/>
      <c r="C22" s="1"/>
      <c r="D22" s="1"/>
    </row>
    <row r="23" spans="1:4">
      <c r="A23" s="4" t="s">
        <v>17</v>
      </c>
    </row>
    <row r="24" spans="1:4">
      <c r="A24" s="4" t="s">
        <v>15</v>
      </c>
    </row>
  </sheetData>
  <mergeCells count="2">
    <mergeCell ref="B5:D5"/>
    <mergeCell ref="B13:D13"/>
  </mergeCells>
  <pageMargins left="1.3779527559055118" right="0.9062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2020-03-31T08:07:48Z</cp:lastPrinted>
  <dcterms:created xsi:type="dcterms:W3CDTF">2018-10-01T07:49:14Z</dcterms:created>
  <dcterms:modified xsi:type="dcterms:W3CDTF">2022-06-13T06:20:12Z</dcterms:modified>
</cp:coreProperties>
</file>