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8-2564\"/>
    </mc:Choice>
  </mc:AlternateContent>
  <xr:revisionPtr revIDLastSave="0" documentId="13_ncr:1_{F1FE92F6-C658-490E-8ECC-C9F8429EC565}" xr6:coauthVersionLast="47" xr6:coauthVersionMax="47" xr10:uidLastSave="{00000000-0000-0000-0000-000000000000}"/>
  <bookViews>
    <workbookView xWindow="-120" yWindow="-120" windowWidth="21840" windowHeight="13140" xr2:uid="{DB0949C9-C758-41B1-983F-A87AF84613C2}"/>
  </bookViews>
  <sheets>
    <sheet name="T-5" sheetId="1" r:id="rId1"/>
  </sheets>
  <definedNames>
    <definedName name="_xlnm.Print_Area" localSheetId="0">'T-5'!$A$1:$H$32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<sst xmlns="http://schemas.openxmlformats.org/spreadsheetml/2006/main" count="135" uniqueCount="64">
  <si>
    <t>(บาท  Baht)</t>
  </si>
  <si>
    <t>รายการ</t>
  </si>
  <si>
    <t>Items</t>
  </si>
  <si>
    <t>(2017)</t>
  </si>
  <si>
    <t>(2018)</t>
  </si>
  <si>
    <t>(2019)</t>
  </si>
  <si>
    <t>(2020)</t>
  </si>
  <si>
    <t>(2021)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</si>
  <si>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</si>
  <si>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</si>
  <si>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</si>
  <si>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</si>
  <si>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</si>
  <si>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</si>
  <si>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</si>
  <si>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</si>
  <si>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</si>
  <si>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</si>
  <si>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</si>
  <si>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</si>
  <si>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</si>
  <si>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</si>
  <si>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</si>
  <si>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</si>
  <si>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</si>
  <si>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</si>
  <si>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</si>
  <si>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</si>
  <si>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</si>
  <si>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</si>
  <si>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</si>
  <si>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</si>
  <si>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</si>
  <si>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</si>
  <si>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</si>
  <si>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</si>
  <si>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</si>
  <si>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</si>
  <si>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</si>
  <si>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</si>
  <si>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</si>
  <si>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</si>
  <si>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</si>
  <si>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</si>
  <si>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</si>
  <si>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</si>
  <si>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</si>
  <si>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</si>
  <si>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</si>
  <si>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</si>
  <si>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</si>
  <si>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</si>
  <si>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</si>
  <si>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</si>
  <si>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</si>
  <si>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</si>
  <si>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</si>
  <si>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</si>
  <si>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 ๆ</t>
  </si>
  <si>
    <t xml:space="preserve">  Others</t>
  </si>
  <si>
    <t xml:space="preserve">       ที่มา:  สำนักงานสรรพสามิตพื้นที่กระบี่</t>
  </si>
  <si>
    <t xml:space="preserve">  Source: Krabi Provincial Excise Office </t>
  </si>
  <si>
    <t>ตาราง  5  รายได้จากการจัดเก็บเงินภาษีของกรมสรรพสามิต จำแนกตามรายการ พ.ศ. 2560 - 2564</t>
  </si>
  <si>
    <t>Table  5  Revenue of Excise Tax by Items: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</si>
</sst>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distributed"/>
    </xf>
    <xf numFmtId="0" fontId="4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87" fontId="3" fillId="0" borderId="7" xfId="0" quotePrefix="1" applyNumberFormat="1" applyFont="1" applyBorder="1" applyAlignment="1">
      <alignment horizontal="right"/>
    </xf>
    <xf numFmtId="187" fontId="3" fillId="0" borderId="8" xfId="0" quotePrefix="1" applyNumberFormat="1" applyFont="1" applyBorder="1" applyAlignment="1">
      <alignment horizontal="right"/>
    </xf>
    <xf numFmtId="188" fontId="3" fillId="0" borderId="8" xfId="0" quotePrefix="1" applyNumberFormat="1" applyFont="1" applyBorder="1" applyAlignment="1">
      <alignment horizontal="right"/>
    </xf>
    <xf numFmtId="188" fontId="3" fillId="0" borderId="8" xfId="1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187" fontId="8" fillId="0" borderId="7" xfId="0" quotePrefix="1" applyNumberFormat="1" applyFont="1" applyBorder="1" applyAlignment="1">
      <alignment horizontal="right"/>
    </xf>
    <xf numFmtId="187" fontId="8" fillId="0" borderId="8" xfId="0" quotePrefix="1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4" fillId="0" borderId="0" xfId="0" applyFont="1"/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horizontal="left"/>
    </xf>
    <xf numFmtId="187" fontId="6" fillId="0" borderId="7" xfId="0" applyNumberFormat="1" applyFont="1" applyBorder="1" applyAlignment="1">
      <alignment horizontal="right"/>
    </xf>
    <xf numFmtId="188" fontId="6" fillId="0" borderId="7" xfId="0" applyNumberFormat="1" applyFont="1" applyBorder="1" applyAlignment="1">
      <alignment horizontal="right"/>
    </xf>
    <xf numFmtId="188" fontId="6" fillId="0" borderId="0" xfId="1" applyNumberFormat="1" applyFont="1" applyBorder="1" applyAlignment="1">
      <alignment horizontal="left"/>
    </xf>
    <xf numFmtId="0" fontId="9" fillId="0" borderId="8" xfId="0" applyFont="1" applyBorder="1"/>
    <xf numFmtId="0" fontId="9" fillId="0" borderId="0" xfId="0" applyFont="1"/>
    <xf numFmtId="0" fontId="4" fillId="0" borderId="0" xfId="2" applyFont="1" applyAlignment="1">
      <alignment horizontal="left"/>
    </xf>
    <xf numFmtId="188" fontId="6" fillId="0" borderId="0" xfId="1" applyNumberFormat="1" applyFont="1" applyBorder="1" applyAlignment="1"/>
    <xf numFmtId="187" fontId="8" fillId="0" borderId="7" xfId="0" applyNumberFormat="1" applyFont="1" applyBorder="1" applyAlignment="1">
      <alignment horizontal="right"/>
    </xf>
    <xf numFmtId="0" fontId="9" fillId="0" borderId="0" xfId="2" applyFont="1"/>
    <xf numFmtId="0" fontId="4" fillId="0" borderId="0" xfId="2" applyFont="1"/>
    <xf numFmtId="187" fontId="5" fillId="0" borderId="7" xfId="0" applyNumberFormat="1" applyFont="1" applyBorder="1" applyAlignment="1">
      <alignment horizontal="right"/>
    </xf>
    <xf numFmtId="188" fontId="8" fillId="0" borderId="7" xfId="0" applyNumberFormat="1" applyFont="1" applyBorder="1" applyAlignment="1">
      <alignment horizontal="right"/>
    </xf>
    <xf numFmtId="188" fontId="8" fillId="0" borderId="7" xfId="1" applyNumberFormat="1" applyFont="1" applyBorder="1"/>
    <xf numFmtId="188" fontId="6" fillId="0" borderId="8" xfId="0" applyNumberFormat="1" applyFont="1" applyBorder="1" applyAlignment="1">
      <alignment horizontal="right"/>
    </xf>
    <xf numFmtId="188" fontId="6" fillId="0" borderId="7" xfId="1" applyNumberFormat="1" applyFont="1" applyBorder="1" applyAlignment="1">
      <alignment horizontal="left"/>
    </xf>
    <xf numFmtId="187" fontId="8" fillId="0" borderId="9" xfId="0" applyNumberFormat="1" applyFont="1" applyBorder="1" applyAlignment="1">
      <alignment horizontal="right"/>
    </xf>
    <xf numFmtId="187" fontId="8" fillId="0" borderId="8" xfId="0" applyNumberFormat="1" applyFont="1" applyBorder="1" applyAlignment="1">
      <alignment horizontal="right"/>
    </xf>
    <xf numFmtId="187" fontId="5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188" fontId="6" fillId="0" borderId="7" xfId="1" applyNumberFormat="1" applyFont="1" applyBorder="1"/>
    <xf numFmtId="187" fontId="6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0" fontId="4" fillId="0" borderId="10" xfId="0" applyFont="1" applyBorder="1"/>
    <xf numFmtId="187" fontId="6" fillId="0" borderId="5" xfId="0" applyNumberFormat="1" applyFont="1" applyBorder="1" applyAlignment="1">
      <alignment horizontal="right"/>
    </xf>
    <xf numFmtId="187" fontId="6" fillId="0" borderId="10" xfId="0" applyNumberFormat="1" applyFont="1" applyBorder="1" applyAlignment="1">
      <alignment horizontal="right"/>
    </xf>
    <xf numFmtId="188" fontId="6" fillId="0" borderId="10" xfId="0" applyNumberFormat="1" applyFont="1" applyBorder="1" applyAlignment="1">
      <alignment horizontal="right"/>
    </xf>
    <xf numFmtId="188" fontId="6" fillId="0" borderId="6" xfId="1" applyNumberFormat="1" applyFont="1" applyBorder="1"/>
    <xf numFmtId="0" fontId="9" fillId="0" borderId="6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</cellXfs>
  <cellStyles count="3">
    <cellStyle name="Normal 2" xfId="2" xr:uid="{587DAE8A-0DC9-4C37-8028-83D4BE60BF7B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2171700</xdr:colOff>
      <xdr:row>29</xdr:row>
      <xdr:rowOff>9525</xdr:rowOff>
    </xdr:from>
    <xdr:to>
      <xdr:col>7</xdr:col>
      <xdr:colOff>379784</xdr:colOff>
      <xdr:row>31</xdr:row>
      <xdr:rowOff>85711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5106125C-366F-4599-93A6-1E2AF437D0E4}"/>
            </a:ext>
          </a:extLst>
        </xdr:cNvPr>
        <xdr:cNvGrpSpPr/>
      </xdr:nvGrpSpPr>
      <xdr:grpSpPr>
        <a:xfrm>
          <a:off x="9527117" y="6190192"/>
          <a:ext cx="398834" cy="499519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47292B52-8A3E-11F6-5D47-02D5EDEE63D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A864498A-B92F-28BF-0D63-25049A305CC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1FBD-EB15-4F34-8B91-C95DCBDFB045}">
  <sheetPr>
    <tabColor rgb="FF00B050"/>
  </sheetPr>
  <dimension ref="A1:I35"/>
  <sheetViews>
    <sheetView showGridLines="0" tabSelected="1" zoomScale="90" zoomScaleNormal="90" workbookViewId="0">
      <selection activeCell="B23" sqref="B23"/>
    </sheetView>
  </sheetViews>
  <sheetFormatPr defaultRowHeight="21.75" x14ac:dyDescent="0.5"/>
  <cols>
    <col min="1" max="1" width="26.140625" style="56" customWidth="1"/>
    <col min="2" max="6" width="16.85546875" style="56" customWidth="1"/>
    <col min="7" max="7" width="32.85546875" style="56" customWidth="1"/>
    <col min="8" max="8" width="6.5703125" style="56" customWidth="1"/>
    <col min="9" max="16384" width="9.140625" style="56"/>
  </cols>
  <sheetData>
    <row r="1" spans="1:9" s="2" customFormat="1" x14ac:dyDescent="0.5">
      <c r="A1" s="1" t="s">
        <v>62</v>
      </c>
    </row>
    <row r="2" spans="1:9" s="3" customFormat="1" x14ac:dyDescent="0.5">
      <c r="A2" s="2" t="s">
        <v>63</v>
      </c>
    </row>
    <row r="3" spans="1:9" s="3" customFormat="1" ht="13.5" customHeight="1" x14ac:dyDescent="0.45">
      <c r="G3" s="4" t="s">
        <v>0</v>
      </c>
    </row>
    <row r="4" spans="1:9" s="8" customFormat="1" ht="12.75" customHeight="1" x14ac:dyDescent="0.5">
      <c r="A4" s="5" t="s">
        <v>1</v>
      </c>
      <c r="B4" s="6">
        <v>2560</v>
      </c>
      <c r="C4" s="6">
        <v>2561</v>
      </c>
      <c r="D4" s="6">
        <v>2562</v>
      </c>
      <c r="E4" s="6">
        <v>2563</v>
      </c>
      <c r="F4" s="6">
        <v>2564</v>
      </c>
      <c r="G4" s="7" t="s">
        <v>2</v>
      </c>
    </row>
    <row r="5" spans="1:9" s="12" customFormat="1" ht="15" customHeight="1" x14ac:dyDescent="0.45">
      <c r="A5" s="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/>
    </row>
    <row r="6" spans="1:9" s="19" customFormat="1" ht="19.5" x14ac:dyDescent="0.45">
      <c r="A6" s="13" t="s">
        <v>8</v>
      </c>
      <c r="B6" s="14">
        <v>39642371</v>
      </c>
      <c r="C6" s="15">
        <v>21977929.690000001</v>
      </c>
      <c r="D6" s="15">
        <v>21693685.259999998</v>
      </c>
      <c r="E6" s="16">
        <v>23856307.879999999</v>
      </c>
      <c r="F6" s="17">
        <f>SUM(F7:F31)</f>
        <v>47333532.400000006</v>
      </c>
      <c r="G6" s="18" t="s">
        <v>9</v>
      </c>
    </row>
    <row r="7" spans="1:9" s="24" customFormat="1" ht="17.100000000000001" customHeight="1" x14ac:dyDescent="0.55000000000000004">
      <c r="A7" s="20" t="s">
        <v>10</v>
      </c>
      <c r="B7" s="21" t="s">
        <v>11</v>
      </c>
      <c r="C7" s="22" t="s">
        <v>11</v>
      </c>
      <c r="D7" s="22" t="s">
        <v>11</v>
      </c>
      <c r="E7" s="22" t="s">
        <v>11</v>
      </c>
      <c r="F7" s="22" t="s">
        <v>11</v>
      </c>
      <c r="G7" s="23" t="s">
        <v>12</v>
      </c>
      <c r="I7" s="25"/>
    </row>
    <row r="8" spans="1:9" s="31" customFormat="1" ht="17.100000000000001" customHeight="1" x14ac:dyDescent="0.45">
      <c r="A8" s="26" t="s">
        <v>13</v>
      </c>
      <c r="B8" s="27">
        <v>29293874</v>
      </c>
      <c r="C8" s="27">
        <v>11898664</v>
      </c>
      <c r="D8" s="27">
        <v>12046270</v>
      </c>
      <c r="E8" s="28">
        <v>12479348</v>
      </c>
      <c r="F8" s="29">
        <v>37789931</v>
      </c>
      <c r="G8" s="30" t="s">
        <v>14</v>
      </c>
      <c r="I8" s="32"/>
    </row>
    <row r="9" spans="1:9" s="31" customFormat="1" ht="17.100000000000001" customHeight="1" x14ac:dyDescent="0.45">
      <c r="A9" s="26" t="s">
        <v>15</v>
      </c>
      <c r="B9" s="27">
        <v>3131365</v>
      </c>
      <c r="C9" s="27">
        <v>1929980.01</v>
      </c>
      <c r="D9" s="27">
        <v>2177428.11</v>
      </c>
      <c r="E9" s="28">
        <v>2559432.9900000002</v>
      </c>
      <c r="F9" s="33">
        <v>3050076.2</v>
      </c>
      <c r="G9" s="30" t="s">
        <v>16</v>
      </c>
      <c r="I9" s="32"/>
    </row>
    <row r="10" spans="1:9" s="31" customFormat="1" ht="17.100000000000001" customHeight="1" x14ac:dyDescent="0.55000000000000004">
      <c r="A10" s="31" t="s">
        <v>17</v>
      </c>
      <c r="B10" s="34" t="s">
        <v>11</v>
      </c>
      <c r="C10" s="34" t="s">
        <v>11</v>
      </c>
      <c r="D10" s="34" t="s">
        <v>11</v>
      </c>
      <c r="E10" s="34" t="s">
        <v>11</v>
      </c>
      <c r="F10" s="34" t="s">
        <v>11</v>
      </c>
      <c r="G10" s="30" t="s">
        <v>18</v>
      </c>
      <c r="I10" s="35"/>
    </row>
    <row r="11" spans="1:9" s="31" customFormat="1" ht="17.100000000000001" customHeight="1" x14ac:dyDescent="0.55000000000000004">
      <c r="A11" s="24" t="s">
        <v>19</v>
      </c>
      <c r="B11" s="34" t="s">
        <v>11</v>
      </c>
      <c r="C11" s="34" t="s">
        <v>11</v>
      </c>
      <c r="D11" s="34" t="s">
        <v>11</v>
      </c>
      <c r="E11" s="34" t="s">
        <v>11</v>
      </c>
      <c r="F11" s="34" t="s">
        <v>11</v>
      </c>
      <c r="G11" s="30" t="s">
        <v>20</v>
      </c>
      <c r="I11" s="36"/>
    </row>
    <row r="12" spans="1:9" s="31" customFormat="1" ht="17.100000000000001" customHeight="1" x14ac:dyDescent="0.55000000000000004">
      <c r="A12" s="24" t="s">
        <v>21</v>
      </c>
      <c r="B12" s="34" t="s">
        <v>11</v>
      </c>
      <c r="C12" s="34" t="s">
        <v>11</v>
      </c>
      <c r="D12" s="37">
        <v>88574.28</v>
      </c>
      <c r="E12" s="34" t="s">
        <v>11</v>
      </c>
      <c r="F12" s="34" t="s">
        <v>11</v>
      </c>
      <c r="G12" s="30" t="s">
        <v>22</v>
      </c>
      <c r="I12" s="36"/>
    </row>
    <row r="13" spans="1:9" s="31" customFormat="1" ht="17.100000000000001" customHeight="1" x14ac:dyDescent="0.55000000000000004">
      <c r="A13" s="24" t="s">
        <v>23</v>
      </c>
      <c r="B13" s="34" t="s">
        <v>11</v>
      </c>
      <c r="C13" s="34" t="s">
        <v>11</v>
      </c>
      <c r="D13" s="34" t="s">
        <v>11</v>
      </c>
      <c r="E13" s="34" t="s">
        <v>11</v>
      </c>
      <c r="F13" s="34" t="s">
        <v>11</v>
      </c>
      <c r="G13" s="30" t="s">
        <v>24</v>
      </c>
      <c r="I13" s="36"/>
    </row>
    <row r="14" spans="1:9" s="31" customFormat="1" ht="17.100000000000001" customHeight="1" x14ac:dyDescent="0.45">
      <c r="A14" s="24" t="s">
        <v>25</v>
      </c>
      <c r="B14" s="27">
        <v>17321</v>
      </c>
      <c r="C14" s="27">
        <v>20901.47</v>
      </c>
      <c r="D14" s="27">
        <v>35478.85</v>
      </c>
      <c r="E14" s="28">
        <v>19136.61</v>
      </c>
      <c r="F14" s="29">
        <v>60412.2</v>
      </c>
      <c r="G14" s="30" t="s">
        <v>26</v>
      </c>
      <c r="I14" s="36"/>
    </row>
    <row r="15" spans="1:9" s="31" customFormat="1" ht="17.100000000000001" customHeight="1" x14ac:dyDescent="0.55000000000000004">
      <c r="A15" s="24" t="s">
        <v>27</v>
      </c>
      <c r="B15" s="34" t="s">
        <v>11</v>
      </c>
      <c r="C15" s="34" t="s">
        <v>11</v>
      </c>
      <c r="D15" s="34" t="s">
        <v>11</v>
      </c>
      <c r="E15" s="34" t="s">
        <v>11</v>
      </c>
      <c r="F15" s="34" t="s">
        <v>11</v>
      </c>
      <c r="G15" s="30" t="s">
        <v>28</v>
      </c>
      <c r="I15" s="36"/>
    </row>
    <row r="16" spans="1:9" s="31" customFormat="1" ht="17.100000000000001" customHeight="1" x14ac:dyDescent="0.55000000000000004">
      <c r="A16" s="24" t="s">
        <v>29</v>
      </c>
      <c r="B16" s="34" t="s">
        <v>11</v>
      </c>
      <c r="C16" s="37">
        <v>94989.38</v>
      </c>
      <c r="D16" s="27">
        <v>35840.400000000001</v>
      </c>
      <c r="E16" s="28">
        <v>14880.4</v>
      </c>
      <c r="F16" s="34" t="s">
        <v>11</v>
      </c>
      <c r="G16" s="30" t="s">
        <v>30</v>
      </c>
      <c r="I16" s="36"/>
    </row>
    <row r="17" spans="1:9" s="31" customFormat="1" ht="17.100000000000001" customHeight="1" x14ac:dyDescent="0.55000000000000004">
      <c r="A17" s="24" t="s">
        <v>31</v>
      </c>
      <c r="B17" s="34" t="s">
        <v>11</v>
      </c>
      <c r="C17" s="34" t="s">
        <v>11</v>
      </c>
      <c r="D17" s="34" t="s">
        <v>11</v>
      </c>
      <c r="E17" s="34" t="s">
        <v>11</v>
      </c>
      <c r="F17" s="34" t="s">
        <v>11</v>
      </c>
      <c r="G17" s="30" t="s">
        <v>32</v>
      </c>
      <c r="I17" s="36"/>
    </row>
    <row r="18" spans="1:9" s="31" customFormat="1" ht="17.100000000000001" customHeight="1" x14ac:dyDescent="0.55000000000000004">
      <c r="A18" s="24" t="s">
        <v>33</v>
      </c>
      <c r="B18" s="34" t="s">
        <v>11</v>
      </c>
      <c r="C18" s="34" t="s">
        <v>11</v>
      </c>
      <c r="D18" s="34" t="s">
        <v>11</v>
      </c>
      <c r="E18" s="34" t="s">
        <v>11</v>
      </c>
      <c r="F18" s="34" t="s">
        <v>11</v>
      </c>
      <c r="G18" s="30" t="s">
        <v>34</v>
      </c>
      <c r="I18" s="36"/>
    </row>
    <row r="19" spans="1:9" s="31" customFormat="1" ht="17.100000000000001" customHeight="1" x14ac:dyDescent="0.55000000000000004">
      <c r="B19" s="34"/>
      <c r="C19" s="34"/>
      <c r="D19" s="34"/>
      <c r="E19" s="38"/>
      <c r="F19" s="39"/>
      <c r="G19" s="31" t="s">
        <v>35</v>
      </c>
      <c r="I19" s="35"/>
    </row>
    <row r="20" spans="1:9" s="31" customFormat="1" ht="17.100000000000001" customHeight="1" x14ac:dyDescent="0.55000000000000004">
      <c r="A20" s="31" t="s">
        <v>36</v>
      </c>
      <c r="B20" s="34" t="s">
        <v>11</v>
      </c>
      <c r="C20" s="34" t="s">
        <v>11</v>
      </c>
      <c r="D20" s="34" t="s">
        <v>11</v>
      </c>
      <c r="E20" s="34" t="s">
        <v>11</v>
      </c>
      <c r="F20" s="34" t="s">
        <v>11</v>
      </c>
      <c r="G20" s="31" t="s">
        <v>37</v>
      </c>
      <c r="I20" s="35"/>
    </row>
    <row r="21" spans="1:9" s="31" customFormat="1" ht="17.100000000000001" customHeight="1" x14ac:dyDescent="0.55000000000000004">
      <c r="A21" s="24" t="s">
        <v>38</v>
      </c>
      <c r="B21" s="34" t="s">
        <v>11</v>
      </c>
      <c r="C21" s="34" t="s">
        <v>11</v>
      </c>
      <c r="D21" s="34" t="s">
        <v>11</v>
      </c>
      <c r="E21" s="34" t="s">
        <v>11</v>
      </c>
      <c r="F21" s="34" t="s">
        <v>11</v>
      </c>
      <c r="G21" s="30" t="s">
        <v>39</v>
      </c>
      <c r="I21" s="36"/>
    </row>
    <row r="22" spans="1:9" s="31" customFormat="1" ht="17.100000000000001" customHeight="1" x14ac:dyDescent="0.45">
      <c r="A22" s="24" t="s">
        <v>40</v>
      </c>
      <c r="B22" s="27">
        <v>378139</v>
      </c>
      <c r="C22" s="27">
        <v>335643.1</v>
      </c>
      <c r="D22" s="27">
        <v>355783.67999999999</v>
      </c>
      <c r="E22" s="28">
        <v>266559.3</v>
      </c>
      <c r="F22" s="29">
        <v>109574.25</v>
      </c>
      <c r="G22" s="30" t="s">
        <v>41</v>
      </c>
      <c r="I22" s="36"/>
    </row>
    <row r="23" spans="1:9" s="31" customFormat="1" ht="17.100000000000001" customHeight="1" x14ac:dyDescent="0.55000000000000004">
      <c r="A23" s="24" t="s">
        <v>42</v>
      </c>
      <c r="B23" s="34" t="s">
        <v>11</v>
      </c>
      <c r="C23" s="34" t="s">
        <v>11</v>
      </c>
      <c r="D23" s="34" t="s">
        <v>11</v>
      </c>
      <c r="E23" s="34" t="s">
        <v>11</v>
      </c>
      <c r="F23" s="34" t="s">
        <v>11</v>
      </c>
      <c r="G23" s="23" t="s">
        <v>43</v>
      </c>
      <c r="I23" s="36"/>
    </row>
    <row r="24" spans="1:9" s="31" customFormat="1" ht="17.100000000000001" customHeight="1" x14ac:dyDescent="0.45">
      <c r="A24" s="24" t="s">
        <v>44</v>
      </c>
      <c r="B24" s="27">
        <v>207659</v>
      </c>
      <c r="C24" s="27">
        <v>285746.15000000002</v>
      </c>
      <c r="D24" s="27">
        <v>880522.8</v>
      </c>
      <c r="E24" s="28">
        <v>1258468.94</v>
      </c>
      <c r="F24" s="29">
        <v>315756.87</v>
      </c>
      <c r="G24" s="23" t="s">
        <v>45</v>
      </c>
      <c r="I24" s="36"/>
    </row>
    <row r="25" spans="1:9" s="31" customFormat="1" ht="17.100000000000001" customHeight="1" x14ac:dyDescent="0.45">
      <c r="A25" s="24" t="s">
        <v>46</v>
      </c>
      <c r="B25" s="27">
        <v>335298</v>
      </c>
      <c r="C25" s="27">
        <v>596976.69999999995</v>
      </c>
      <c r="D25" s="27">
        <v>145026.1</v>
      </c>
      <c r="E25" s="40">
        <v>65125.02</v>
      </c>
      <c r="F25" s="41">
        <v>2182.35</v>
      </c>
      <c r="G25" s="30" t="s">
        <v>47</v>
      </c>
      <c r="I25" s="36"/>
    </row>
    <row r="26" spans="1:9" s="31" customFormat="1" ht="17.100000000000001" customHeight="1" x14ac:dyDescent="0.55000000000000004">
      <c r="A26" s="24" t="s">
        <v>48</v>
      </c>
      <c r="B26" s="34" t="s">
        <v>11</v>
      </c>
      <c r="C26" s="42" t="s">
        <v>11</v>
      </c>
      <c r="D26" s="34" t="s">
        <v>11</v>
      </c>
      <c r="E26" s="43" t="s">
        <v>11</v>
      </c>
      <c r="F26" s="34" t="s">
        <v>11</v>
      </c>
      <c r="G26" s="23" t="s">
        <v>49</v>
      </c>
      <c r="I26" s="36"/>
    </row>
    <row r="27" spans="1:9" s="31" customFormat="1" ht="17.100000000000001" customHeight="1" x14ac:dyDescent="0.55000000000000004">
      <c r="A27" s="24" t="s">
        <v>50</v>
      </c>
      <c r="B27" s="34" t="s">
        <v>11</v>
      </c>
      <c r="C27" s="42" t="s">
        <v>11</v>
      </c>
      <c r="D27" s="34" t="s">
        <v>11</v>
      </c>
      <c r="E27" s="43" t="s">
        <v>11</v>
      </c>
      <c r="F27" s="34" t="s">
        <v>11</v>
      </c>
      <c r="G27" s="30" t="s">
        <v>51</v>
      </c>
      <c r="I27" s="36"/>
    </row>
    <row r="28" spans="1:9" s="31" customFormat="1" ht="17.100000000000001" customHeight="1" x14ac:dyDescent="0.55000000000000004">
      <c r="A28" s="24" t="s">
        <v>52</v>
      </c>
      <c r="B28" s="34" t="s">
        <v>11</v>
      </c>
      <c r="C28" s="44">
        <v>3180</v>
      </c>
      <c r="D28" s="27">
        <v>35805.26</v>
      </c>
      <c r="E28" s="45">
        <v>6192</v>
      </c>
      <c r="F28" s="46">
        <v>20095</v>
      </c>
      <c r="G28" s="30" t="s">
        <v>53</v>
      </c>
      <c r="I28" s="36"/>
    </row>
    <row r="29" spans="1:9" s="31" customFormat="1" ht="17.100000000000001" customHeight="1" x14ac:dyDescent="0.45">
      <c r="A29" s="26" t="s">
        <v>54</v>
      </c>
      <c r="B29" s="27">
        <v>47331</v>
      </c>
      <c r="C29" s="47">
        <v>65422.38</v>
      </c>
      <c r="D29" s="27">
        <v>97940.12</v>
      </c>
      <c r="E29" s="45">
        <v>161761</v>
      </c>
      <c r="F29" s="46">
        <v>86069</v>
      </c>
      <c r="G29" s="30" t="s">
        <v>55</v>
      </c>
      <c r="I29" s="32"/>
    </row>
    <row r="30" spans="1:9" s="31" customFormat="1" ht="17.100000000000001" customHeight="1" x14ac:dyDescent="0.55000000000000004">
      <c r="A30" s="24" t="s">
        <v>56</v>
      </c>
      <c r="B30" s="34" t="s">
        <v>11</v>
      </c>
      <c r="C30" s="48" t="s">
        <v>11</v>
      </c>
      <c r="D30" s="34" t="s">
        <v>11</v>
      </c>
      <c r="E30" s="48" t="s">
        <v>11</v>
      </c>
      <c r="F30" s="34" t="s">
        <v>11</v>
      </c>
      <c r="G30" s="30" t="s">
        <v>57</v>
      </c>
      <c r="I30" s="36"/>
    </row>
    <row r="31" spans="1:9" s="31" customFormat="1" ht="17.100000000000001" customHeight="1" x14ac:dyDescent="0.45">
      <c r="A31" s="49" t="s">
        <v>58</v>
      </c>
      <c r="B31" s="50">
        <v>6231384</v>
      </c>
      <c r="C31" s="51">
        <v>6746426.5</v>
      </c>
      <c r="D31" s="50">
        <v>5795015.6600000001</v>
      </c>
      <c r="E31" s="52">
        <v>7025403.6200000001</v>
      </c>
      <c r="F31" s="53">
        <v>5899435.5300000003</v>
      </c>
      <c r="G31" s="54" t="s">
        <v>59</v>
      </c>
      <c r="I31" s="36"/>
    </row>
    <row r="32" spans="1:9" ht="15" customHeight="1" x14ac:dyDescent="0.5">
      <c r="A32" s="55" t="s">
        <v>60</v>
      </c>
      <c r="B32" s="24"/>
      <c r="C32" s="24"/>
      <c r="E32" s="55" t="s">
        <v>61</v>
      </c>
    </row>
    <row r="34" spans="1:5" x14ac:dyDescent="0.5">
      <c r="A34" s="24"/>
      <c r="B34" s="24"/>
      <c r="C34" s="24"/>
      <c r="D34" s="24"/>
    </row>
    <row r="35" spans="1:5" x14ac:dyDescent="0.5">
      <c r="A35" s="12"/>
      <c r="B35" s="12"/>
      <c r="C35" s="12"/>
      <c r="D35" s="12"/>
      <c r="E35" s="12"/>
    </row>
  </sheetData>
  <mergeCells count="2">
    <mergeCell ref="A4:A5"/>
    <mergeCell ref="G4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2022-08-25T09:22:49Z</dcterms:created>
  <dcterms:modified xsi:type="dcterms:W3CDTF">2022-08-25T09:23:33Z</dcterms:modified>
</cp:coreProperties>
</file>