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4_65\"/>
    </mc:Choice>
  </mc:AlternateContent>
  <xr:revisionPtr revIDLastSave="0" documentId="13_ncr:1_{F9EB9F65-B1E0-48A6-8F38-68195A8A6E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0" l="1"/>
  <c r="C15" i="10"/>
  <c r="D15" i="10"/>
  <c r="B16" i="10"/>
  <c r="C16" i="10"/>
  <c r="D16" i="10"/>
  <c r="B17" i="10"/>
  <c r="C17" i="10"/>
  <c r="D17" i="10"/>
  <c r="B18" i="10"/>
  <c r="C18" i="10"/>
  <c r="D18" i="10"/>
  <c r="D19" i="10"/>
  <c r="B13" i="10" l="1"/>
  <c r="C13" i="10"/>
  <c r="D13" i="10"/>
  <c r="B14" i="10"/>
  <c r="C14" i="10"/>
  <c r="D14" i="10"/>
</calcChain>
</file>

<file path=xl/sharedStrings.xml><?xml version="1.0" encoding="utf-8"?>
<sst xmlns="http://schemas.openxmlformats.org/spreadsheetml/2006/main" count="26" uniqueCount="18">
  <si>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</si>
  <si>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</si>
  <si>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</si>
  <si>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</si>
  <si>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</si>
  <si>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</si>
  <si>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</si>
  <si>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</si>
  <si>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-- มีข้อมูลจำนวนเล็กน้อย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</si>
  <si>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</si>
  <si>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</si>
  <si>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</si>
  <si>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</si>
  <si>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</si>
  <si>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</si>
  <si>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</si>
  <si>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--</t>
  </si>
  <si>
    <t>ตารางที่ 5  จำนวนและร้อยละของผู้มีงานทำ จำแนกตามสถานภาพการทำงานและเพศ (Q4/65)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</si>
</sst>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8" fontId="2" fillId="0" borderId="1" xfId="1" applyNumberFormat="1" applyFont="1" applyBorder="1" applyAlignment="1">
      <alignment horizontal="right" vertical="center"/>
    </xf>
    <xf numFmtId="166" fontId="8" fillId="0" borderId="0" xfId="0" applyNumberFormat="1" applyFont="1" applyBorder="1" applyAlignment="1">
      <alignment horizontal="right" vertical="center"/>
    </xf>
    <xf numFmtId="167" fontId="3" fillId="0" borderId="0" xfId="0" applyNumberFormat="1" applyFont="1"/>
    <xf numFmtId="168" fontId="5" fillId="0" borderId="0" xfId="0" applyNumberFormat="1" applyFont="1"/>
    <xf numFmtId="167" fontId="3" fillId="0" borderId="0" xfId="3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167" fontId="2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/>
    </xf>
    <xf numFmtId="168" fontId="2" fillId="0" borderId="0" xfId="3" applyNumberFormat="1" applyFont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8" fillId="0" borderId="0" xfId="0" applyFont="1" applyFill="1" applyAlignment="1">
      <alignment vertical="center"/>
    </xf>
    <xf numFmtId="167" fontId="3" fillId="0" borderId="0" xfId="3" quotePrefix="1" applyNumberFormat="1" applyFont="1" applyBorder="1" applyAlignment="1">
      <alignment horizontal="right" vertical="center"/>
    </xf>
    <xf numFmtId="43" fontId="3" fillId="0" borderId="0" xfId="3" applyNumberFormat="1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40993-37EB-4E64-9957-3F1293C594AD}">
  <sheetPr>
    <pageSetUpPr fitToPage="1"/>
  </sheetPr>
  <dimension ref="A1:G26"/>
  <sheetViews>
    <sheetView showGridLines="0" tabSelected="1" zoomScale="145" zoomScaleNormal="145" workbookViewId="0">
      <selection activeCell="A2" sqref="A2"/>
    </sheetView>
  </sheetViews>
  <sheetFormatPr defaultRowHeight="30.75" customHeight="1" x14ac:dyDescent="0.35"/>
  <cols>
    <col min="1" max="1" width="37.28515625" style="14" customWidth="1"/>
    <col min="2" max="4" width="16.7109375" style="14" customWidth="1"/>
    <col min="5" max="16384" width="9.140625" style="14"/>
  </cols>
  <sheetData>
    <row r="1" spans="1:7" s="1" customFormat="1" ht="30.75" customHeight="1" x14ac:dyDescent="0.35">
      <c r="A1" s="1" t="s">
        <v>17</v>
      </c>
      <c r="B1" s="9"/>
      <c r="C1" s="9"/>
      <c r="D1" s="9"/>
    </row>
    <row r="2" spans="1:7" s="1" customFormat="1" ht="13.5" customHeight="1" x14ac:dyDescent="0.35">
      <c r="A2" s="16"/>
      <c r="B2" s="16"/>
      <c r="C2" s="36"/>
      <c r="D2" s="16"/>
    </row>
    <row r="3" spans="1:7" s="2" customFormat="1" ht="31.5" customHeight="1" x14ac:dyDescent="0.3">
      <c r="A3" s="3" t="s">
        <v>15</v>
      </c>
      <c r="B3" s="4" t="s">
        <v>0</v>
      </c>
      <c r="C3" s="4" t="s">
        <v>1</v>
      </c>
      <c r="D3" s="25" t="s">
        <v>2</v>
      </c>
    </row>
    <row r="4" spans="1:7" s="9" customFormat="1" ht="30.75" customHeight="1" x14ac:dyDescent="0.3">
      <c r="A4" s="35"/>
      <c r="C4" s="20" t="s">
        <v>3</v>
      </c>
      <c r="D4" s="34"/>
    </row>
    <row r="5" spans="1:7" s="6" customFormat="1" ht="24.95" customHeight="1" x14ac:dyDescent="0.3">
      <c r="A5" s="5" t="s">
        <v>6</v>
      </c>
      <c r="B5" s="33">
        <v>496524.05</v>
      </c>
      <c r="C5" s="33">
        <v>272059.89</v>
      </c>
      <c r="D5" s="33">
        <v>224464.17</v>
      </c>
      <c r="E5" s="7"/>
    </row>
    <row r="6" spans="1:7" s="8" customFormat="1" ht="24.95" customHeight="1" x14ac:dyDescent="0.3">
      <c r="A6" s="8" t="s">
        <v>14</v>
      </c>
      <c r="B6" s="32">
        <v>3211.99</v>
      </c>
      <c r="C6" s="32">
        <v>1985.52</v>
      </c>
      <c r="D6" s="32">
        <v>1226.47</v>
      </c>
      <c r="E6" s="7"/>
    </row>
    <row r="7" spans="1:7" s="8" customFormat="1" ht="24.95" customHeight="1" x14ac:dyDescent="0.3">
      <c r="A7" s="8" t="s">
        <v>13</v>
      </c>
      <c r="B7" s="32">
        <v>32573.64</v>
      </c>
      <c r="C7" s="32">
        <v>13365.17</v>
      </c>
      <c r="D7" s="32">
        <v>19208.47</v>
      </c>
      <c r="E7" s="7"/>
    </row>
    <row r="8" spans="1:7" s="8" customFormat="1" ht="24.95" customHeight="1" x14ac:dyDescent="0.3">
      <c r="A8" s="8" t="s">
        <v>12</v>
      </c>
      <c r="B8" s="32">
        <v>133833.69</v>
      </c>
      <c r="C8" s="32">
        <v>79112.28</v>
      </c>
      <c r="D8" s="32">
        <v>54721.41</v>
      </c>
      <c r="E8" s="7"/>
    </row>
    <row r="9" spans="1:7" s="8" customFormat="1" ht="24.95" customHeight="1" x14ac:dyDescent="0.3">
      <c r="A9" s="8" t="s">
        <v>11</v>
      </c>
      <c r="B9" s="32">
        <v>186427.76</v>
      </c>
      <c r="C9" s="32">
        <v>106505.47</v>
      </c>
      <c r="D9" s="32">
        <v>79922.289999999994</v>
      </c>
      <c r="E9" s="7"/>
    </row>
    <row r="10" spans="1:7" s="9" customFormat="1" ht="24.95" customHeight="1" x14ac:dyDescent="0.3">
      <c r="A10" s="8" t="s">
        <v>10</v>
      </c>
      <c r="B10" s="32">
        <v>140304.92000000001</v>
      </c>
      <c r="C10" s="32">
        <v>71091.44</v>
      </c>
      <c r="D10" s="32">
        <v>69213.48</v>
      </c>
      <c r="E10" s="7"/>
    </row>
    <row r="11" spans="1:7" s="9" customFormat="1" ht="24.95" customHeight="1" x14ac:dyDescent="0.3">
      <c r="A11" s="8" t="s">
        <v>9</v>
      </c>
      <c r="B11" s="32">
        <v>172.05</v>
      </c>
      <c r="C11" s="32" t="s">
        <v>5</v>
      </c>
      <c r="D11" s="32">
        <v>172.05</v>
      </c>
      <c r="E11" s="7"/>
    </row>
    <row r="12" spans="1:7" s="9" customFormat="1" ht="24.95" customHeight="1" x14ac:dyDescent="0.3">
      <c r="C12" s="12" t="s">
        <v>4</v>
      </c>
      <c r="D12" s="15"/>
    </row>
    <row r="13" spans="1:7" s="6" customFormat="1" ht="24.95" customHeight="1" x14ac:dyDescent="0.5">
      <c r="A13" s="5" t="s">
        <v>6</v>
      </c>
      <c r="B13" s="31">
        <f t="shared" ref="B13:D14" si="0">B5/B$5*100</f>
        <v>100</v>
      </c>
      <c r="C13" s="31">
        <f t="shared" si="0"/>
        <v>100</v>
      </c>
      <c r="D13" s="31">
        <f t="shared" si="0"/>
        <v>100</v>
      </c>
      <c r="E13" s="30"/>
      <c r="F13" s="30"/>
      <c r="G13" s="30"/>
    </row>
    <row r="14" spans="1:7" s="8" customFormat="1" ht="24.95" customHeight="1" x14ac:dyDescent="0.5">
      <c r="A14" s="8" t="s">
        <v>14</v>
      </c>
      <c r="B14" s="29">
        <f t="shared" si="0"/>
        <v>0.64689515039603818</v>
      </c>
      <c r="C14" s="39">
        <f t="shared" si="0"/>
        <v>0.72980989590196477</v>
      </c>
      <c r="D14" s="29">
        <f t="shared" si="0"/>
        <v>0.5463990088039441</v>
      </c>
      <c r="E14" s="21"/>
      <c r="F14" s="21"/>
      <c r="G14" s="21"/>
    </row>
    <row r="15" spans="1:7" s="8" customFormat="1" ht="24.95" customHeight="1" x14ac:dyDescent="0.5">
      <c r="A15" s="8" t="s">
        <v>13</v>
      </c>
      <c r="B15" s="29">
        <f t="shared" ref="B15:D15" si="1">B7/B$5*100</f>
        <v>6.5603347914365884</v>
      </c>
      <c r="C15" s="39">
        <f t="shared" si="1"/>
        <v>4.9125837696986494</v>
      </c>
      <c r="D15" s="29">
        <f t="shared" si="1"/>
        <v>8.5574771243000605</v>
      </c>
      <c r="E15" s="21"/>
      <c r="F15" s="21"/>
      <c r="G15" s="21"/>
    </row>
    <row r="16" spans="1:7" s="8" customFormat="1" ht="24.95" customHeight="1" x14ac:dyDescent="0.5">
      <c r="A16" s="8" t="s">
        <v>12</v>
      </c>
      <c r="B16" s="29">
        <f t="shared" ref="B16:D16" si="2">B8/B$5*100</f>
        <v>26.954120349255994</v>
      </c>
      <c r="C16" s="39">
        <f t="shared" si="2"/>
        <v>29.078994334666529</v>
      </c>
      <c r="D16" s="29">
        <f t="shared" si="2"/>
        <v>24.378683689249826</v>
      </c>
      <c r="E16" s="21"/>
      <c r="F16" s="21"/>
      <c r="G16" s="21"/>
    </row>
    <row r="17" spans="1:7" s="8" customFormat="1" ht="24.95" customHeight="1" x14ac:dyDescent="0.5">
      <c r="A17" s="8" t="s">
        <v>11</v>
      </c>
      <c r="B17" s="29">
        <f t="shared" ref="B17:D17" si="3">B9/B$5*100</f>
        <v>37.546572013984019</v>
      </c>
      <c r="C17" s="39">
        <f t="shared" si="3"/>
        <v>39.14780308115246</v>
      </c>
      <c r="D17" s="29">
        <f t="shared" si="3"/>
        <v>35.605811831794796</v>
      </c>
      <c r="E17" s="21"/>
      <c r="F17" s="21"/>
      <c r="G17" s="21"/>
    </row>
    <row r="18" spans="1:7" s="9" customFormat="1" ht="24.95" customHeight="1" x14ac:dyDescent="0.3">
      <c r="A18" s="8" t="s">
        <v>10</v>
      </c>
      <c r="B18" s="29">
        <f t="shared" ref="B18:D18" si="4">B10/B$5*100</f>
        <v>28.257426805408524</v>
      </c>
      <c r="C18" s="39">
        <f t="shared" si="4"/>
        <v>26.130805242919124</v>
      </c>
      <c r="D18" s="29">
        <f t="shared" si="4"/>
        <v>30.83497914165989</v>
      </c>
      <c r="E18" s="21"/>
      <c r="F18" s="21"/>
      <c r="G18" s="21"/>
    </row>
    <row r="19" spans="1:7" s="9" customFormat="1" ht="24.95" customHeight="1" x14ac:dyDescent="0.3">
      <c r="A19" s="8" t="s">
        <v>9</v>
      </c>
      <c r="B19" s="38" t="s">
        <v>16</v>
      </c>
      <c r="C19" s="29" t="s">
        <v>5</v>
      </c>
      <c r="D19" s="29">
        <f t="shared" ref="D19" si="5">D11/D$5*100</f>
        <v>7.6649204191475195E-2</v>
      </c>
      <c r="E19" s="21"/>
      <c r="F19" s="21"/>
      <c r="G19" s="21"/>
    </row>
    <row r="20" spans="1:7" s="9" customFormat="1" ht="6.75" customHeight="1" x14ac:dyDescent="0.3">
      <c r="A20" s="11"/>
      <c r="B20" s="13"/>
      <c r="C20" s="13"/>
      <c r="D20" s="13"/>
    </row>
    <row r="21" spans="1:7" s="9" customFormat="1" ht="3" customHeight="1" x14ac:dyDescent="0.3">
      <c r="A21" s="19"/>
      <c r="B21" s="22"/>
      <c r="C21" s="22"/>
      <c r="D21" s="22"/>
    </row>
    <row r="22" spans="1:7" s="24" customFormat="1" ht="18.95" customHeight="1" x14ac:dyDescent="0.5">
      <c r="A22" s="23" t="s">
        <v>8</v>
      </c>
      <c r="B22" s="26"/>
      <c r="C22" s="26"/>
      <c r="D22" s="26"/>
      <c r="E22" s="37"/>
    </row>
    <row r="23" spans="1:7" s="9" customFormat="1" ht="21" customHeight="1" x14ac:dyDescent="0.3">
      <c r="A23" s="18" t="s">
        <v>7</v>
      </c>
      <c r="B23" s="10"/>
      <c r="C23" s="10"/>
      <c r="D23" s="10"/>
      <c r="F23" s="27"/>
    </row>
    <row r="24" spans="1:7" ht="21" x14ac:dyDescent="0.35">
      <c r="A24" s="2"/>
    </row>
    <row r="25" spans="1:7" ht="30.75" customHeight="1" x14ac:dyDescent="0.35">
      <c r="B25" s="28"/>
      <c r="C25" s="28"/>
      <c r="D25" s="28"/>
    </row>
    <row r="26" spans="1:7" ht="30.75" customHeight="1" x14ac:dyDescent="0.35">
      <c r="B26" s="17"/>
      <c r="C26" s="17"/>
      <c r="D26" s="17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2023-02-16T08:24:16Z</cp:lastPrinted>
  <dcterms:created xsi:type="dcterms:W3CDTF">2003-03-13T03:28:52Z</dcterms:created>
  <dcterms:modified xsi:type="dcterms:W3CDTF">2023-02-24T04:22:31Z</dcterms:modified>
</cp:coreProperties>
</file>