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RITSANA\สำนักงานสถิติจังหวัดสระแก้ว\อัพเดตข้อมูลสถิติระดับจังหวัด\โครงการสำรวจภาวะการทำงานของประชากร\ไตรมาส2_2565\"/>
    </mc:Choice>
  </mc:AlternateContent>
  <xr:revisionPtr revIDLastSave="0" documentId="13_ncr:1_{0FD0FFDB-BC3E-41E5-B9A5-2B21D74362A9}" xr6:coauthVersionLast="47" xr6:coauthVersionMax="47" xr10:uidLastSave="{00000000-0000-0000-0000-000000000000}"/>
  <bookViews>
    <workbookView xWindow="-120" yWindow="-120" windowWidth="29040" windowHeight="15720" xr2:uid="{6132F95F-5FC8-47E3-BB37-58BF67C37345}"/>
  </bookViews>
  <sheets>
    <sheet name="ตารางที่5" sheetId="1" r:id="rId1"/>
  </sheets>
  <definedNames>
    <definedName name="_xlnm.Print_Area" localSheetId="0">ตารางที่5!$A$1:$D$26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C13" i="1" s="1"/>
  <c r="B15" i="1"/>
  <c r="B13" i="1" s="1"/>
  <c r="D13" i="1"/>
  <c r="B11" i="1"/>
  <c r="B10" i="1"/>
  <c r="B9" i="1"/>
  <c r="B8" i="1"/>
  <c r="D7" i="1"/>
  <c r="C7" i="1"/>
  <c r="B6" i="1"/>
  <c r="C5" i="1"/>
  <c r="B7" i="1" l="1"/>
  <c r="B5" i="1" s="1"/>
  <c r="D5" i="1"/>
</calcChain>
</file>

<file path=xl/sharedStrings.xml><?xml version="1.0" encoding="utf-8"?>
<sst xmlns="http://schemas.openxmlformats.org/spreadsheetml/2006/main" count="22" uniqueCount="15">
  <si>
    <t>ตารางที่ 5  จำนวนและร้อยละของผู้มีงานทำ จำแนกตามสถานภาพการทำงาน และเพศ ไตรมาสที่ 2/2565</t>
  </si>
  <si>
    <t>สถานภาพการทำงาน</t>
  </si>
  <si>
    <t xml:space="preserve">                    รวม</t>
  </si>
  <si>
    <t xml:space="preserve">                   ชาย</t>
  </si>
  <si>
    <t xml:space="preserve">                   หญิง</t>
  </si>
  <si>
    <t>จำนวน (คน)</t>
  </si>
  <si>
    <t>ยอดรวม</t>
  </si>
  <si>
    <t>1.  นายจ้าง</t>
  </si>
  <si>
    <t>2.  ลูกจ้าง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</si>
  <si>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</si>
  <si>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</si>
  <si>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</si>
  <si>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</si>
  <si>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ร้อยละ</t>
  </si>
  <si>
    <t>ที่มา : โครงการสำรวจภาวะการทำงานของประชากร ไตรมาส 2 พ.ศ. 2565 จังหวัดสระแก้ว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</si>
</sst>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b/>
      <u/>
      <sz val="16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164" fontId="8" fillId="0" borderId="3" xfId="0" applyNumberFormat="1" applyFont="1" applyBorder="1" applyAlignment="1">
      <alignment horizontal="right" vertical="center"/>
    </xf>
    <xf numFmtId="0" fontId="8" fillId="0" borderId="0" xfId="0" applyFont="1"/>
    <xf numFmtId="0" fontId="3" fillId="0" borderId="0" xfId="0" applyFont="1" applyAlignment="1">
      <alignment vertical="top"/>
    </xf>
    <xf numFmtId="0" fontId="9" fillId="0" borderId="0" xfId="0" applyFont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DFB1613-86CE-4424-ACC9-72B9EB020CFB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03686-4533-44BA-81A7-1D89AA1AA7D4}">
  <sheetPr>
    <tabColor rgb="FF00B0F0"/>
  </sheetPr>
  <dimension ref="A1:F22"/>
  <sheetViews>
    <sheetView tabSelected="1" zoomScaleNormal="100" workbookViewId="0">
      <selection activeCell="A22" sqref="A22"/>
    </sheetView>
  </sheetViews>
  <sheetFormatPr defaultRowHeight="30.75" customHeight="1" x14ac:dyDescent="0.35"/>
  <cols>
    <col min="1" max="1" width="31.42578125" style="2" customWidth="1"/>
    <col min="2" max="4" width="19.5703125" style="2" customWidth="1"/>
    <col min="5" max="5" width="2.5703125" style="2" customWidth="1"/>
    <col min="6" max="6" width="2.140625" style="2" customWidth="1"/>
    <col min="7" max="16384" width="9.140625" style="2"/>
  </cols>
  <sheetData>
    <row r="1" spans="1:6" s="1" customFormat="1" ht="33" customHeight="1" x14ac:dyDescent="0.35">
      <c r="A1" s="1" t="s">
        <v>0</v>
      </c>
      <c r="B1" s="2"/>
      <c r="C1" s="2"/>
      <c r="D1" s="2"/>
    </row>
    <row r="2" spans="1:6" s="1" customFormat="1" ht="6" customHeight="1" x14ac:dyDescent="0.35">
      <c r="A2" s="3"/>
      <c r="B2" s="3"/>
      <c r="C2" s="3"/>
      <c r="D2" s="3"/>
    </row>
    <row r="3" spans="1:6" s="1" customFormat="1" ht="24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6" s="1" customFormat="1" ht="24" customHeight="1" x14ac:dyDescent="0.35">
      <c r="A4" s="6"/>
      <c r="C4" s="7" t="s">
        <v>5</v>
      </c>
      <c r="D4" s="8"/>
    </row>
    <row r="5" spans="1:6" s="10" customFormat="1" ht="30" customHeight="1" x14ac:dyDescent="0.35">
      <c r="A5" s="6" t="s">
        <v>6</v>
      </c>
      <c r="B5" s="9">
        <f>B6+B7+B10+B11</f>
        <v>348415</v>
      </c>
      <c r="C5" s="9">
        <f t="shared" ref="C5:D5" si="0">C6+C7+C10+C11</f>
        <v>190096</v>
      </c>
      <c r="D5" s="9">
        <f t="shared" si="0"/>
        <v>158319</v>
      </c>
      <c r="F5" s="11"/>
    </row>
    <row r="6" spans="1:6" s="15" customFormat="1" ht="30" customHeight="1" x14ac:dyDescent="0.35">
      <c r="A6" s="12" t="s">
        <v>7</v>
      </c>
      <c r="B6" s="13">
        <f>C6+D6</f>
        <v>5468</v>
      </c>
      <c r="C6" s="14">
        <v>4666</v>
      </c>
      <c r="D6" s="15">
        <v>802</v>
      </c>
      <c r="F6" s="14"/>
    </row>
    <row r="7" spans="1:6" s="15" customFormat="1" ht="30" customHeight="1" x14ac:dyDescent="0.35">
      <c r="A7" s="12" t="s">
        <v>8</v>
      </c>
      <c r="B7" s="13">
        <f t="shared" ref="B7:B11" si="1">C7+D7</f>
        <v>124248</v>
      </c>
      <c r="C7" s="13">
        <f t="shared" ref="C7:D7" si="2">C8+C9</f>
        <v>68744</v>
      </c>
      <c r="D7" s="13">
        <f t="shared" si="2"/>
        <v>55504</v>
      </c>
      <c r="F7" s="14"/>
    </row>
    <row r="8" spans="1:6" s="15" customFormat="1" ht="30" customHeight="1" x14ac:dyDescent="0.35">
      <c r="A8" s="12" t="s">
        <v>9</v>
      </c>
      <c r="B8" s="13">
        <f t="shared" si="1"/>
        <v>46272</v>
      </c>
      <c r="C8" s="14">
        <v>22317</v>
      </c>
      <c r="D8" s="14">
        <v>23955</v>
      </c>
      <c r="F8" s="14"/>
    </row>
    <row r="9" spans="1:6" s="15" customFormat="1" ht="30" customHeight="1" x14ac:dyDescent="0.35">
      <c r="A9" s="12" t="s">
        <v>10</v>
      </c>
      <c r="B9" s="13">
        <f t="shared" si="1"/>
        <v>77976</v>
      </c>
      <c r="C9" s="14">
        <v>46427</v>
      </c>
      <c r="D9" s="14">
        <v>31549</v>
      </c>
      <c r="F9" s="14"/>
    </row>
    <row r="10" spans="1:6" s="15" customFormat="1" ht="30" customHeight="1" x14ac:dyDescent="0.35">
      <c r="A10" s="12" t="s">
        <v>11</v>
      </c>
      <c r="B10" s="13">
        <f t="shared" si="1"/>
        <v>157135</v>
      </c>
      <c r="C10" s="14">
        <v>89645</v>
      </c>
      <c r="D10" s="14">
        <v>67490</v>
      </c>
      <c r="F10" s="14"/>
    </row>
    <row r="11" spans="1:6" s="15" customFormat="1" ht="30" customHeight="1" x14ac:dyDescent="0.35">
      <c r="A11" s="12" t="s">
        <v>12</v>
      </c>
      <c r="B11" s="13">
        <f t="shared" si="1"/>
        <v>61564</v>
      </c>
      <c r="C11" s="14">
        <v>27041</v>
      </c>
      <c r="D11" s="14">
        <v>34523</v>
      </c>
      <c r="F11" s="14"/>
    </row>
    <row r="12" spans="1:6" s="15" customFormat="1" ht="30" customHeight="1" x14ac:dyDescent="0.5">
      <c r="C12" s="16" t="s">
        <v>13</v>
      </c>
      <c r="D12" s="17"/>
    </row>
    <row r="13" spans="1:6" s="10" customFormat="1" ht="27" customHeight="1" x14ac:dyDescent="0.5">
      <c r="A13" s="6" t="s">
        <v>6</v>
      </c>
      <c r="B13" s="18">
        <f>B14+B15+B18+B19</f>
        <v>100.00000000000001</v>
      </c>
      <c r="C13" s="18">
        <f t="shared" ref="C13:D13" si="3">C14+C15+C18+C19</f>
        <v>100</v>
      </c>
      <c r="D13" s="18">
        <f t="shared" si="3"/>
        <v>99.999999999999986</v>
      </c>
      <c r="E13" s="19"/>
      <c r="F13" s="20"/>
    </row>
    <row r="14" spans="1:6" s="15" customFormat="1" ht="30" customHeight="1" x14ac:dyDescent="0.5">
      <c r="A14" s="12" t="s">
        <v>7</v>
      </c>
      <c r="B14" s="21">
        <v>1.5</v>
      </c>
      <c r="C14" s="22">
        <v>2.5</v>
      </c>
      <c r="D14" s="22">
        <v>0.5</v>
      </c>
      <c r="F14" s="23"/>
    </row>
    <row r="15" spans="1:6" s="15" customFormat="1" ht="30" customHeight="1" x14ac:dyDescent="0.5">
      <c r="A15" s="12" t="s">
        <v>8</v>
      </c>
      <c r="B15" s="21">
        <f>B16+B17</f>
        <v>35.700000000000003</v>
      </c>
      <c r="C15" s="21">
        <f t="shared" ref="C15:D15" si="4">C16+C17</f>
        <v>36.099999999999994</v>
      </c>
      <c r="D15" s="21">
        <f t="shared" si="4"/>
        <v>35.099999999999994</v>
      </c>
      <c r="F15" s="23"/>
    </row>
    <row r="16" spans="1:6" s="15" customFormat="1" ht="30" customHeight="1" x14ac:dyDescent="0.5">
      <c r="A16" s="12" t="s">
        <v>9</v>
      </c>
      <c r="B16" s="21">
        <v>13.3</v>
      </c>
      <c r="C16" s="22">
        <v>11.7</v>
      </c>
      <c r="D16" s="22">
        <v>15.2</v>
      </c>
      <c r="F16" s="23"/>
    </row>
    <row r="17" spans="1:6" s="15" customFormat="1" ht="30" customHeight="1" x14ac:dyDescent="0.5">
      <c r="A17" s="12" t="s">
        <v>10</v>
      </c>
      <c r="B17" s="21">
        <v>22.4</v>
      </c>
      <c r="C17" s="22">
        <v>24.4</v>
      </c>
      <c r="D17" s="22">
        <v>19.899999999999999</v>
      </c>
      <c r="F17" s="23"/>
    </row>
    <row r="18" spans="1:6" s="15" customFormat="1" ht="30" customHeight="1" x14ac:dyDescent="0.5">
      <c r="A18" s="12" t="s">
        <v>11</v>
      </c>
      <c r="B18" s="21">
        <v>45.1</v>
      </c>
      <c r="C18" s="22">
        <v>47.2</v>
      </c>
      <c r="D18" s="22">
        <v>42.6</v>
      </c>
      <c r="F18" s="23"/>
    </row>
    <row r="19" spans="1:6" s="15" customFormat="1" ht="30" customHeight="1" x14ac:dyDescent="0.5">
      <c r="A19" s="12" t="s">
        <v>12</v>
      </c>
      <c r="B19" s="21">
        <v>17.7</v>
      </c>
      <c r="C19" s="22">
        <v>14.2</v>
      </c>
      <c r="D19" s="22">
        <v>21.8</v>
      </c>
      <c r="F19" s="23"/>
    </row>
    <row r="20" spans="1:6" ht="5.0999999999999996" customHeight="1" x14ac:dyDescent="0.35">
      <c r="A20" s="24"/>
      <c r="B20" s="25"/>
      <c r="C20" s="25"/>
      <c r="D20" s="25"/>
    </row>
    <row r="21" spans="1:6" ht="6" customHeight="1" x14ac:dyDescent="0.35">
      <c r="A21" s="26"/>
      <c r="B21" s="26"/>
      <c r="C21" s="26"/>
      <c r="D21" s="26"/>
    </row>
    <row r="22" spans="1:6" s="27" customFormat="1" ht="18.75" customHeight="1" x14ac:dyDescent="0.5">
      <c r="A22" s="28" t="s">
        <v>14</v>
      </c>
    </row>
  </sheetData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2022-09-30T08:59:53Z</cp:lastPrinted>
  <dcterms:created xsi:type="dcterms:W3CDTF">2022-09-30T08:55:13Z</dcterms:created>
  <dcterms:modified xsi:type="dcterms:W3CDTF">2022-09-30T09:00:00Z</dcterms:modified>
</cp:coreProperties>
</file>