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"/>
    </mc:Choice>
  </mc:AlternateContent>
  <xr:revisionPtr revIDLastSave="0" documentId="13_ncr:1_{C074B1A3-C467-46E4-B230-D10F4EA8EB10}" xr6:coauthVersionLast="47" xr6:coauthVersionMax="47" xr10:uidLastSave="{00000000-0000-0000-0000-000000000000}"/>
  <bookViews>
    <workbookView xWindow="3120" yWindow="720" windowWidth="14610" windowHeight="15480" xr2:uid="{00000000-000D-0000-FFFF-FFFF00000000}"/>
  </bookViews>
  <sheets>
    <sheet name="T-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2" l="1"/>
  <c r="C17" i="2"/>
  <c r="D16" i="2"/>
  <c r="C16" i="2" l="1"/>
  <c r="B16" i="2"/>
  <c r="D19" i="2"/>
  <c r="D15" i="2"/>
  <c r="C19" i="2"/>
  <c r="C15" i="2"/>
  <c r="B19" i="2"/>
  <c r="B15" i="2"/>
  <c r="D18" i="2"/>
  <c r="D14" i="2"/>
  <c r="C18" i="2"/>
  <c r="C14" i="2"/>
  <c r="B18" i="2"/>
  <c r="B14" i="2"/>
  <c r="D17" i="2"/>
  <c r="D13" i="2" l="1"/>
  <c r="C13" i="2"/>
  <c r="B13" i="2"/>
</calcChain>
</file>

<file path=xl/sharedStrings.xml><?xml version="1.0" encoding="utf-8"?>
<sst xmlns="http://schemas.openxmlformats.org/spreadsheetml/2006/main" count="22" uniqueCount="15">
  <si>
    <t>รวม</t>
  </si>
  <si>
    <t>ชาย</t>
  </si>
  <si>
    <t>หญิง</t>
  </si>
  <si>
    <t>ยอดรวม</t>
  </si>
  <si>
    <t>ร้อยละ</t>
  </si>
  <si>
    <t>สถานภาพการทำงาน</t>
  </si>
  <si>
    <t>1. นายจ้าง</t>
  </si>
  <si>
    <t>2. ลูกจ้างรัฐบาล</t>
  </si>
  <si>
    <t>3. ลูกจ้างเอกชน</t>
  </si>
  <si>
    <t>4. ทำงานส่วนตัว</t>
  </si>
  <si>
    <t>5. ช่วยธุรกิจครัวเรือน</t>
  </si>
  <si>
    <t>6. การรวมกลุ่ม</t>
  </si>
  <si>
    <t>จำนวน (คน)</t>
  </si>
  <si>
    <t>ตารางที่ 5  จำนวนและร้อยละของผู้มีงานทำ จำแนกตามสถานภาพการทำงานและเพศ จังหวัดหนองบัวลำภู พ.ศ. 2565</t>
  </si>
  <si>
    <t>ที่มา: การสำรวจภาวะการทำงานของประชากร พ.ศ.2565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</si>
</sst>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3" fontId="5" fillId="0" borderId="0" xfId="0" applyNumberFormat="1" applyFont="1" applyFill="1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B537E-F570-4638-B3A8-28B4E3363856}">
  <dimension ref="A1:I20"/>
  <sheetViews>
    <sheetView tabSelected="1" workbookViewId="0">
      <selection activeCell="A9" sqref="A8:A9"/>
    </sheetView>
  </sheetViews>
  <sheetFormatPr defaultColWidth="9" defaultRowHeight="25.35" customHeight="1"/>
  <cols>
    <col min="1" max="1" width="34.42578125" style="4" customWidth="1"/>
    <col min="2" max="4" width="14.28515625" style="4" customWidth="1"/>
    <col min="5" max="16384" width="9" style="4"/>
  </cols>
  <sheetData>
    <row r="1" spans="1:9" ht="25.35" customHeight="1">
      <c r="A1" s="1" t="s">
        <v>13</v>
      </c>
    </row>
    <row r="2" spans="1:9" ht="7.5" customHeight="1">
      <c r="A2" s="12"/>
    </row>
    <row r="3" spans="1:9" ht="25.35" customHeight="1">
      <c r="A3" s="2" t="s">
        <v>5</v>
      </c>
      <c r="B3" s="5" t="s">
        <v>0</v>
      </c>
      <c r="C3" s="5" t="s">
        <v>1</v>
      </c>
      <c r="D3" s="5" t="s">
        <v>2</v>
      </c>
    </row>
    <row r="4" spans="1:9" ht="25.35" customHeight="1">
      <c r="A4" s="2"/>
      <c r="B4" s="19" t="s">
        <v>12</v>
      </c>
      <c r="C4" s="19"/>
      <c r="D4" s="19"/>
    </row>
    <row r="5" spans="1:9" ht="25.35" customHeight="1">
      <c r="A5" s="14" t="s">
        <v>3</v>
      </c>
      <c r="B5" s="7">
        <v>230707.1225</v>
      </c>
      <c r="C5" s="16">
        <v>129834.035</v>
      </c>
      <c r="D5" s="16">
        <v>100873.08749999999</v>
      </c>
      <c r="E5" s="17"/>
      <c r="F5" s="17"/>
      <c r="G5" s="17"/>
      <c r="H5" s="17"/>
      <c r="I5" s="17"/>
    </row>
    <row r="6" spans="1:9" ht="25.35" customHeight="1">
      <c r="A6" s="13" t="s">
        <v>6</v>
      </c>
      <c r="B6" s="8">
        <v>1029.6275000000001</v>
      </c>
      <c r="C6" s="18">
        <v>788.90249999999992</v>
      </c>
      <c r="D6" s="18">
        <v>240.72499999999999</v>
      </c>
      <c r="E6" s="17"/>
      <c r="F6" s="17"/>
      <c r="G6" s="17"/>
      <c r="H6" s="17"/>
      <c r="I6" s="17"/>
    </row>
    <row r="7" spans="1:9" ht="25.35" customHeight="1">
      <c r="A7" s="13" t="s">
        <v>7</v>
      </c>
      <c r="B7" s="8">
        <v>22130.054999999997</v>
      </c>
      <c r="C7" s="18">
        <v>10071.7225</v>
      </c>
      <c r="D7" s="18">
        <v>12058.335000000001</v>
      </c>
      <c r="E7" s="17"/>
      <c r="F7" s="17"/>
      <c r="G7" s="17"/>
      <c r="H7" s="17"/>
      <c r="I7" s="17"/>
    </row>
    <row r="8" spans="1:9" ht="25.35" customHeight="1">
      <c r="A8" s="13" t="s">
        <v>8</v>
      </c>
      <c r="B8" s="8">
        <v>50041.33</v>
      </c>
      <c r="C8" s="18">
        <v>30043.684999999998</v>
      </c>
      <c r="D8" s="18">
        <v>19997.642500000002</v>
      </c>
      <c r="E8" s="17"/>
      <c r="F8" s="17"/>
      <c r="G8" s="17"/>
      <c r="H8" s="17"/>
      <c r="I8" s="17"/>
    </row>
    <row r="9" spans="1:9" ht="25.35" customHeight="1">
      <c r="A9" s="13" t="s">
        <v>9</v>
      </c>
      <c r="B9" s="8">
        <v>106179.27499999999</v>
      </c>
      <c r="C9" s="18">
        <v>68842.042499999996</v>
      </c>
      <c r="D9" s="18">
        <v>37337.232499999998</v>
      </c>
      <c r="E9" s="17"/>
      <c r="F9" s="17"/>
      <c r="G9" s="17"/>
      <c r="H9" s="17"/>
      <c r="I9" s="17"/>
    </row>
    <row r="10" spans="1:9" ht="25.35" customHeight="1">
      <c r="A10" s="13" t="s">
        <v>10</v>
      </c>
      <c r="B10" s="8">
        <v>50571.277499999997</v>
      </c>
      <c r="C10" s="18">
        <v>19426.154999999999</v>
      </c>
      <c r="D10" s="18">
        <v>31145.119999999999</v>
      </c>
      <c r="E10" s="17"/>
      <c r="F10" s="17"/>
      <c r="G10" s="17"/>
      <c r="H10" s="17"/>
      <c r="I10" s="17"/>
    </row>
    <row r="11" spans="1:9" ht="25.35" customHeight="1">
      <c r="A11" s="13" t="s">
        <v>11</v>
      </c>
      <c r="B11" s="8">
        <v>755.5575</v>
      </c>
      <c r="C11" s="18">
        <v>661.52250000000004</v>
      </c>
      <c r="D11" s="18">
        <v>94.032499999999999</v>
      </c>
      <c r="E11" s="17"/>
      <c r="F11" s="17"/>
      <c r="G11" s="17"/>
      <c r="H11" s="17"/>
      <c r="I11" s="17"/>
    </row>
    <row r="12" spans="1:9" ht="25.35" customHeight="1">
      <c r="A12" s="15"/>
      <c r="B12" s="20" t="s">
        <v>4</v>
      </c>
      <c r="C12" s="20"/>
      <c r="D12" s="20"/>
    </row>
    <row r="13" spans="1:9" ht="25.35" customHeight="1">
      <c r="A13" s="14" t="s">
        <v>3</v>
      </c>
      <c r="B13" s="9">
        <f>SUM(B14:B19)</f>
        <v>99.999999999999986</v>
      </c>
      <c r="C13" s="9">
        <f t="shared" ref="C13:D13" si="0">SUM(C14:C19)</f>
        <v>99.999996148929668</v>
      </c>
      <c r="D13" s="9">
        <f t="shared" si="0"/>
        <v>100.00000000000001</v>
      </c>
    </row>
    <row r="14" spans="1:9" ht="25.35" customHeight="1">
      <c r="A14" s="13" t="s">
        <v>6</v>
      </c>
      <c r="B14" s="10">
        <f t="shared" ref="B14:B19" si="1">(B6*100)/$B$5</f>
        <v>0.44629202984402877</v>
      </c>
      <c r="C14" s="10">
        <f t="shared" ref="C14:C19" si="2">(C6*100)/$C$5</f>
        <v>0.60762380218715362</v>
      </c>
      <c r="D14" s="10">
        <f t="shared" ref="D14:D19" si="3">(D6*100)/$D$5</f>
        <v>0.2386414513187177</v>
      </c>
    </row>
    <row r="15" spans="1:9" ht="25.35" customHeight="1">
      <c r="A15" s="13" t="s">
        <v>7</v>
      </c>
      <c r="B15" s="10">
        <f t="shared" si="1"/>
        <v>9.5922721241516911</v>
      </c>
      <c r="C15" s="10">
        <f t="shared" si="2"/>
        <v>7.7573823381519338</v>
      </c>
      <c r="D15" s="10">
        <f t="shared" si="3"/>
        <v>11.953966413489624</v>
      </c>
    </row>
    <row r="16" spans="1:9" ht="25.35" customHeight="1">
      <c r="A16" s="13" t="s">
        <v>8</v>
      </c>
      <c r="B16" s="10">
        <f t="shared" si="1"/>
        <v>21.690414000980834</v>
      </c>
      <c r="C16" s="10">
        <f t="shared" si="2"/>
        <v>23.140068780886306</v>
      </c>
      <c r="D16" s="10">
        <f t="shared" si="3"/>
        <v>19.824556772885536</v>
      </c>
    </row>
    <row r="17" spans="1:4" ht="25.35" customHeight="1">
      <c r="A17" s="13" t="s">
        <v>9</v>
      </c>
      <c r="B17" s="10">
        <f t="shared" si="1"/>
        <v>46.023405714316425</v>
      </c>
      <c r="C17" s="10">
        <f t="shared" si="2"/>
        <v>53.023109464324975</v>
      </c>
      <c r="D17" s="10">
        <f t="shared" si="3"/>
        <v>37.014067305117436</v>
      </c>
    </row>
    <row r="18" spans="1:4" ht="25.35" customHeight="1">
      <c r="A18" s="13" t="s">
        <v>10</v>
      </c>
      <c r="B18" s="10">
        <f t="shared" si="1"/>
        <v>21.920119739692908</v>
      </c>
      <c r="C18" s="10">
        <f t="shared" si="2"/>
        <v>14.962297828916739</v>
      </c>
      <c r="D18" s="10">
        <f t="shared" si="3"/>
        <v>30.875549437306557</v>
      </c>
    </row>
    <row r="19" spans="1:4" ht="25.35" customHeight="1">
      <c r="A19" s="3" t="s">
        <v>11</v>
      </c>
      <c r="B19" s="11">
        <f t="shared" si="1"/>
        <v>0.32749639101410927</v>
      </c>
      <c r="C19" s="11">
        <f t="shared" si="2"/>
        <v>0.5095139344625621</v>
      </c>
      <c r="D19" s="11">
        <f t="shared" si="3"/>
        <v>9.3218619882136561E-2</v>
      </c>
    </row>
    <row r="20" spans="1:4" ht="25.35" customHeight="1">
      <c r="A20" s="6" t="s">
        <v>14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2016-07-26T02:39:36Z</cp:lastPrinted>
  <dcterms:created xsi:type="dcterms:W3CDTF">2013-01-09T03:32:43Z</dcterms:created>
  <dcterms:modified xsi:type="dcterms:W3CDTF">2023-02-15T01:23:39Z</dcterms:modified>
</cp:coreProperties>
</file>