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48DA568C-A427-43D8-8AFA-5F28DF431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5" sheetId="1" r:id="rId1"/>
  </sheets>
  <calcPr calcId="191029"/>
</workbook>
</file>

<file path=xl/calcChain.xml><?xml version="1.0" encoding="utf-8"?>
<calcChain xmlns="http://schemas.openxmlformats.org/spreadsheetml/2006/main">
  <c r="B16" i="1" l="1"/>
  <c r="C20" i="1"/>
  <c r="D16" i="1" l="1"/>
  <c r="D15" i="1"/>
  <c r="C18" i="1"/>
  <c r="D19" i="1"/>
  <c r="B19" i="1"/>
  <c r="C15" i="1"/>
  <c r="B18" i="1"/>
  <c r="C16" i="1"/>
  <c r="D18" i="1"/>
  <c r="B15" i="1"/>
  <c r="B17" i="1"/>
  <c r="C19" i="1"/>
  <c r="D17" i="1"/>
  <c r="C17" i="1"/>
  <c r="B20" i="1"/>
  <c r="C14" i="1" l="1"/>
  <c r="D14" i="1"/>
  <c r="B14" i="1"/>
</calcChain>
</file>

<file path=xl/sharedStrings.xml><?xml version="1.0" encoding="utf-8"?>
<sst xmlns="http://schemas.openxmlformats.org/spreadsheetml/2006/main" count="25" uniqueCount="17">
  <si>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</si>
  <si>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</si>
  <si>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</si>
  <si>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</si>
  <si>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</si>
  <si>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</si>
  <si>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</si>
  <si>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</si>
  <si>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</si>
  <si>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</si>
  <si>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</si>
  <si>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>ช่วยธุรกิจครัวเรือน</t>
  </si>
  <si>
    <t>สถานภาพการทำงาน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</si>
  <si>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</si>
  <si>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</si>
  <si>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ไตรมาส 1 พ.ศ. 2565</t>
  </si>
  <si>
    <t>ตารางที่ 5  จำนวนและร้อยละของผู้มีงานทำ จำแนกตามสถานภาพการทำงานและเพศ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</si>
</sst>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K15" sqref="K15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5" width="2.85546875" style="7" customWidth="1"/>
    <col min="6" max="16384" width="9" style="7"/>
  </cols>
  <sheetData>
    <row r="1" spans="1:5" ht="25.35" customHeight="1">
      <c r="A1" s="1" t="s">
        <v>16</v>
      </c>
    </row>
    <row r="2" spans="1:5" ht="25.35" customHeight="1">
      <c r="A2" s="1" t="s">
        <v>15</v>
      </c>
    </row>
    <row r="3" spans="1:5" s="16" customFormat="1" ht="7.5" customHeight="1">
      <c r="A3" s="1"/>
    </row>
    <row r="4" spans="1:5" ht="25.35" customHeight="1">
      <c r="A4" s="2" t="s">
        <v>12</v>
      </c>
      <c r="B4" s="8" t="s">
        <v>0</v>
      </c>
      <c r="C4" s="8" t="s">
        <v>1</v>
      </c>
      <c r="D4" s="8" t="s">
        <v>2</v>
      </c>
      <c r="E4" s="17"/>
    </row>
    <row r="5" spans="1:5" ht="25.35" customHeight="1">
      <c r="A5" s="2"/>
      <c r="B5" s="20" t="s">
        <v>3</v>
      </c>
      <c r="C5" s="20"/>
      <c r="D5" s="20"/>
    </row>
    <row r="6" spans="1:5" ht="25.35" customHeight="1">
      <c r="A6" s="3" t="s">
        <v>4</v>
      </c>
      <c r="B6" s="10">
        <v>222755.21</v>
      </c>
      <c r="C6" s="10">
        <v>127809.48</v>
      </c>
      <c r="D6" s="10">
        <v>94945.73</v>
      </c>
    </row>
    <row r="7" spans="1:5" ht="25.35" customHeight="1">
      <c r="A7" s="4" t="s">
        <v>5</v>
      </c>
      <c r="B7" s="11">
        <v>805.31</v>
      </c>
      <c r="C7" s="11">
        <v>668.8</v>
      </c>
      <c r="D7" s="11">
        <v>136.51</v>
      </c>
    </row>
    <row r="8" spans="1:5" ht="25.35" customHeight="1">
      <c r="A8" s="4" t="s">
        <v>6</v>
      </c>
      <c r="B8" s="11">
        <v>23632.39</v>
      </c>
      <c r="C8" s="11">
        <v>11276.75</v>
      </c>
      <c r="D8" s="11">
        <v>12355.64</v>
      </c>
    </row>
    <row r="9" spans="1:5" ht="25.35" customHeight="1">
      <c r="A9" s="4" t="s">
        <v>7</v>
      </c>
      <c r="B9" s="11">
        <v>60701.53</v>
      </c>
      <c r="C9" s="11">
        <v>37913.17</v>
      </c>
      <c r="D9" s="11">
        <v>22788.36</v>
      </c>
    </row>
    <row r="10" spans="1:5" ht="25.35" customHeight="1">
      <c r="A10" s="4" t="s">
        <v>8</v>
      </c>
      <c r="B10" s="11">
        <v>94225.13</v>
      </c>
      <c r="C10" s="11">
        <v>59799.93</v>
      </c>
      <c r="D10" s="11">
        <v>34425.199999999997</v>
      </c>
    </row>
    <row r="11" spans="1:5" ht="25.35" customHeight="1">
      <c r="A11" s="4" t="s">
        <v>11</v>
      </c>
      <c r="B11" s="11">
        <v>42815.82</v>
      </c>
      <c r="C11" s="11">
        <v>17575.79</v>
      </c>
      <c r="D11" s="11">
        <v>25240.02</v>
      </c>
    </row>
    <row r="12" spans="1:5" ht="25.35" customHeight="1">
      <c r="A12" s="4" t="s">
        <v>9</v>
      </c>
      <c r="B12" s="11">
        <v>575.03</v>
      </c>
      <c r="C12" s="11">
        <v>575.03</v>
      </c>
      <c r="D12" s="11" t="s">
        <v>14</v>
      </c>
    </row>
    <row r="13" spans="1:5" ht="25.35" customHeight="1">
      <c r="A13" s="5"/>
      <c r="B13" s="20" t="s">
        <v>10</v>
      </c>
      <c r="C13" s="20"/>
      <c r="D13" s="20"/>
    </row>
    <row r="14" spans="1:5" ht="25.35" customHeight="1">
      <c r="A14" s="3" t="s">
        <v>4</v>
      </c>
      <c r="B14" s="12">
        <f>SUM(B15,B16,B17,B18,B19,B20)</f>
        <v>100.00000000000001</v>
      </c>
      <c r="C14" s="12">
        <f t="shared" ref="C14:D14" si="0">SUM(C15,C16,C17,C18,C19,C20)</f>
        <v>99.999992175854246</v>
      </c>
      <c r="D14" s="12">
        <f t="shared" si="0"/>
        <v>100</v>
      </c>
    </row>
    <row r="15" spans="1:5" ht="25.35" customHeight="1">
      <c r="A15" s="4" t="s">
        <v>5</v>
      </c>
      <c r="B15" s="13">
        <f>(B7*100)/$B$6</f>
        <v>0.36152240838721572</v>
      </c>
      <c r="C15" s="13">
        <f>(C7*100)/$C$6</f>
        <v>0.52327886788992495</v>
      </c>
      <c r="D15" s="13">
        <f>(D7*100)/$D$6</f>
        <v>0.14377687127162012</v>
      </c>
    </row>
    <row r="16" spans="1:5" ht="25.35" customHeight="1">
      <c r="A16" s="4" t="s">
        <v>6</v>
      </c>
      <c r="B16" s="13">
        <f t="shared" ref="B16:B20" si="1">(B8*100)/$B$6</f>
        <v>10.609130084993298</v>
      </c>
      <c r="C16" s="13">
        <f t="shared" ref="C16:C20" si="2">(C8*100)/$C$6</f>
        <v>8.8230935608219365</v>
      </c>
      <c r="D16" s="13">
        <f>(D8*100)/$D$6</f>
        <v>13.013370901461288</v>
      </c>
    </row>
    <row r="17" spans="1:5" ht="25.35" customHeight="1">
      <c r="A17" s="4" t="s">
        <v>7</v>
      </c>
      <c r="B17" s="13">
        <f t="shared" si="1"/>
        <v>27.25033008206632</v>
      </c>
      <c r="C17" s="13">
        <f t="shared" si="2"/>
        <v>29.66381679981798</v>
      </c>
      <c r="D17" s="13">
        <f>(D9*100)/$D$6</f>
        <v>24.001458517407787</v>
      </c>
    </row>
    <row r="18" spans="1:5" ht="25.35" customHeight="1">
      <c r="A18" s="4" t="s">
        <v>8</v>
      </c>
      <c r="B18" s="13">
        <f t="shared" si="1"/>
        <v>42.299854625173531</v>
      </c>
      <c r="C18" s="13">
        <f t="shared" si="2"/>
        <v>46.788336827596829</v>
      </c>
      <c r="D18" s="13">
        <f>(D10*100)/$D$6</f>
        <v>36.257765357115055</v>
      </c>
    </row>
    <row r="19" spans="1:5" ht="25.35" customHeight="1">
      <c r="A19" s="4" t="s">
        <v>11</v>
      </c>
      <c r="B19" s="13">
        <f t="shared" si="1"/>
        <v>19.22101844441708</v>
      </c>
      <c r="C19" s="15">
        <f t="shared" si="2"/>
        <v>13.751554266553624</v>
      </c>
      <c r="D19" s="13">
        <f>(D11*100)/$D$6</f>
        <v>26.583628352744249</v>
      </c>
    </row>
    <row r="20" spans="1:5" ht="25.35" customHeight="1">
      <c r="A20" s="4" t="s">
        <v>9</v>
      </c>
      <c r="B20" s="15">
        <f t="shared" si="1"/>
        <v>0.25814435496256183</v>
      </c>
      <c r="C20" s="15">
        <f t="shared" si="2"/>
        <v>0.44991185317395865</v>
      </c>
      <c r="D20" s="15" t="s">
        <v>14</v>
      </c>
      <c r="E20" s="19"/>
    </row>
    <row r="21" spans="1:5" ht="7.5" customHeight="1">
      <c r="A21" s="6"/>
      <c r="B21" s="14"/>
      <c r="C21" s="14"/>
      <c r="D21" s="14"/>
      <c r="E21" s="18"/>
    </row>
    <row r="22" spans="1:5" ht="25.35" customHeight="1">
      <c r="A22" s="9" t="s">
        <v>13</v>
      </c>
    </row>
  </sheetData>
  <mergeCells count="2">
    <mergeCell ref="B5:D5"/>
    <mergeCell ref="B13:D13"/>
  </mergeCells>
  <pageMargins left="0.88" right="0.39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2022-06-01T04:34:44Z</cp:lastPrinted>
  <dcterms:created xsi:type="dcterms:W3CDTF">2013-01-09T03:32:43Z</dcterms:created>
  <dcterms:modified xsi:type="dcterms:W3CDTF">2022-06-01T04:34:49Z</dcterms:modified>
</cp:coreProperties>
</file>