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9765" yWindow="30" windowWidth="10815" windowHeight="10095"/>
  </bookViews>
  <sheets>
    <sheet name="table2" sheetId="1" r:id="rId1"/>
  </sheets>
  <calcPr calcId="144525"/>
</workbook>
</file>

<file path=xl/calcChain.xml><?xml version="1.0" encoding="utf-8"?>
<calcChain xmlns="http://schemas.openxmlformats.org/spreadsheetml/2006/main">
  <c r="D25" i="1" l="1"/>
  <c r="D24" i="1"/>
  <c r="B23" i="1"/>
  <c r="C23" i="1"/>
  <c r="D23" i="1"/>
  <c r="B24" i="1"/>
  <c r="C24" i="1"/>
  <c r="B25" i="1"/>
  <c r="C25" i="1"/>
  <c r="B27" i="1"/>
  <c r="C27" i="1"/>
  <c r="D27" i="1"/>
  <c r="B28" i="1"/>
  <c r="C28" i="1"/>
  <c r="D28" i="1"/>
  <c r="B29" i="1"/>
  <c r="C29" i="1"/>
  <c r="D29" i="1"/>
  <c r="C30" i="1"/>
  <c r="B31" i="1"/>
  <c r="C31" i="1"/>
  <c r="D31" i="1"/>
  <c r="B32" i="1"/>
  <c r="C32" i="1"/>
  <c r="D32" i="1"/>
  <c r="B33" i="1"/>
  <c r="C33" i="1"/>
  <c r="D33" i="1"/>
  <c r="B26" i="1"/>
  <c r="C26" i="1"/>
  <c r="D26" i="1"/>
  <c r="D30" i="1"/>
  <c r="B30" i="1"/>
  <c r="B22" i="1"/>
  <c r="D22" i="1"/>
  <c r="C22" i="1"/>
  <c r="C21" i="1" l="1"/>
  <c r="D21" i="1"/>
  <c r="B21" i="1"/>
</calcChain>
</file>

<file path=xl/sharedStrings.xml><?xml version="1.0" encoding="utf-8"?>
<sst xmlns="http://schemas.openxmlformats.org/spreadsheetml/2006/main" count="45" uniqueCount="25">
  <si>
    <t>- 9 -</t>
  </si>
  <si>
    <t xml:space="preserve">ตาราง 2  จำนวนและร้อยละของประชากรอายุ 15 ปีขึ้นไป จำแนกตามระดับการศึกษาที่สำเร็จและเพศ </t>
  </si>
  <si>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</si>
  <si>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</si>
  <si>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</si>
  <si>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</si>
  <si>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</si>
  <si>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</si>
  <si>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</si>
  <si>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</si>
  <si>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</si>
  <si>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</si>
  <si>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</si>
  <si>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</si>
  <si>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</si>
  <si>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</si>
  <si>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</si>
  <si>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</si>
  <si>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</si>
  <si>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</si>
  <si>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</si>
  <si>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</si>
  <si>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</si>
  <si>
    <t>-- มีข้อมูลเพียงเล็กน้อย</t>
  </si>
  <si>
    <t xml:space="preserve"> -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</si>
</sst>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1" formatCode="_-* #,##0_-;\-* #,##0_-;_-* &quot;-&quot;_-;_-@_-"/>
    <numFmt numFmtId="43" formatCode="_-* #,##0.00_-;\-* #,##0.00_-;_-* &quot;-&quot;??_-;_-@_-"/>
    <numFmt numFmtId="164" formatCode="#,##0.0"/>
    <numFmt numFmtId="165" formatCode="0.0000"/>
    <numFmt numFmtId="166" formatCode="0.0"/>
    <numFmt numFmtId="167" formatCode="_-* #,##0.0_-;\-* #,##0.0_-;_-* &quot;-&quot;?_-;_-@_-"/>
    <numFmt numFmtId="168" formatCode="_-* #,##0.0000_-;\-* #,##0.0000_-;_-* &quot;-&quot;_-;_-@_-"/>
  </numFmts>
  <fonts count="6" x14ac:knownFonts="1">
    <font>
      <sz val="14"/>
      <name val="Cordia New"/>
      <charset val="222"/>
    </font>
    <font>
      <sz val="14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8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41" fontId="3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vertical="center" wrapText="1"/>
    </xf>
    <xf numFmtId="3" fontId="2" fillId="0" borderId="0" xfId="0" applyNumberFormat="1" applyFont="1" applyFill="1" applyBorder="1" applyAlignment="1">
      <alignment horizontal="right" vertical="center" wrapText="1"/>
    </xf>
    <xf numFmtId="0" fontId="2" fillId="0" borderId="0" xfId="0" applyFont="1" applyFill="1" applyBorder="1" applyAlignment="1" applyProtection="1">
      <alignment horizontal="left" vertical="center" wrapText="1"/>
    </xf>
    <xf numFmtId="3" fontId="2" fillId="0" borderId="0" xfId="0" applyNumberFormat="1" applyFont="1" applyFill="1" applyAlignment="1">
      <alignment vertical="center" wrapText="1"/>
    </xf>
    <xf numFmtId="41" fontId="2" fillId="0" borderId="0" xfId="0" applyNumberFormat="1" applyFont="1" applyFill="1" applyBorder="1" applyAlignment="1">
      <alignment horizontal="right" vertical="center" wrapText="1"/>
    </xf>
    <xf numFmtId="3" fontId="2" fillId="0" borderId="0" xfId="0" applyNumberFormat="1" applyFont="1" applyFill="1" applyBorder="1" applyAlignment="1">
      <alignment vertical="center" wrapText="1"/>
    </xf>
    <xf numFmtId="164" fontId="2" fillId="0" borderId="0" xfId="0" applyNumberFormat="1" applyFont="1" applyFill="1" applyBorder="1" applyAlignment="1" applyProtection="1">
      <alignment horizontal="left" vertical="center" wrapText="1"/>
    </xf>
    <xf numFmtId="167" fontId="3" fillId="0" borderId="0" xfId="0" applyNumberFormat="1" applyFont="1" applyFill="1" applyAlignment="1">
      <alignment horizontal="right" vertical="center" wrapText="1"/>
    </xf>
    <xf numFmtId="166" fontId="2" fillId="0" borderId="0" xfId="0" applyNumberFormat="1" applyFont="1" applyFill="1" applyAlignment="1">
      <alignment vertical="center" wrapText="1"/>
    </xf>
    <xf numFmtId="167" fontId="2" fillId="0" borderId="0" xfId="1" applyNumberFormat="1" applyFont="1" applyFill="1" applyBorder="1" applyAlignment="1">
      <alignment horizontal="right" vertical="center" wrapText="1"/>
    </xf>
    <xf numFmtId="165" fontId="2" fillId="0" borderId="0" xfId="0" applyNumberFormat="1" applyFont="1" applyFill="1" applyAlignment="1">
      <alignment vertical="center" wrapText="1"/>
    </xf>
    <xf numFmtId="165" fontId="2" fillId="0" borderId="0" xfId="0" applyNumberFormat="1" applyFont="1" applyFill="1" applyBorder="1" applyAlignment="1">
      <alignment vertical="center" wrapText="1"/>
    </xf>
    <xf numFmtId="166" fontId="2" fillId="0" borderId="0" xfId="0" applyNumberFormat="1" applyFont="1" applyFill="1" applyBorder="1" applyAlignment="1">
      <alignment vertical="center" wrapText="1"/>
    </xf>
    <xf numFmtId="41" fontId="2" fillId="0" borderId="0" xfId="0" applyNumberFormat="1" applyFont="1" applyFill="1" applyAlignment="1">
      <alignment horizontal="right" vertical="center" wrapText="1"/>
    </xf>
    <xf numFmtId="168" fontId="2" fillId="0" borderId="0" xfId="0" applyNumberFormat="1" applyFont="1" applyFill="1" applyAlignment="1">
      <alignment horizontal="right" vertical="center" wrapText="1"/>
    </xf>
    <xf numFmtId="167" fontId="2" fillId="0" borderId="0" xfId="1" applyNumberFormat="1" applyFont="1" applyFill="1" applyBorder="1" applyAlignment="1">
      <alignment horizontal="center" vertical="center" wrapText="1"/>
    </xf>
    <xf numFmtId="3" fontId="2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Fill="1" applyBorder="1" applyAlignment="1">
      <alignment horizontal="left" vertical="center" wrapText="1"/>
    </xf>
    <xf numFmtId="0" fontId="5" fillId="0" borderId="0" xfId="0" applyFont="1" applyBorder="1"/>
    <xf numFmtId="49" fontId="2" fillId="0" borderId="3" xfId="1" applyNumberFormat="1" applyFont="1" applyFill="1" applyBorder="1" applyAlignment="1">
      <alignment horizontal="left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41" fontId="3" fillId="0" borderId="0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3286125</xdr:colOff>
      <xdr:row>0</xdr:row>
      <xdr:rowOff>0</xdr:rowOff>
    </xdr:from>
    <xdr:to>
      <xdr:col>0</xdr:col>
      <xdr:colOff>2028825</xdr:colOff>
      <xdr:row>0</xdr:row>
      <xdr:rowOff>0</xdr:rowOff>
    </xdr:to>
    <xdr:sp macro="" textlink="">
      <xdr:nvSpPr>
        <xdr:cNvPr id="1025" name="Text Box 1"/>
        <xdr:cNvSpPr txBox="1">
          <a:spLocks noChangeArrowheads="1"/>
        </xdr:cNvSpPr>
      </xdr:nvSpPr>
      <xdr:spPr bwMode="auto">
        <a:xfrm>
          <a:off x="20478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5720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3343275</xdr:colOff>
      <xdr:row>0</xdr:row>
      <xdr:rowOff>0</xdr:rowOff>
    </xdr:from>
    <xdr:to>
      <xdr:col>0</xdr:col>
      <xdr:colOff>2028825</xdr:colOff>
      <xdr:row>0</xdr:row>
      <xdr:rowOff>0</xdr:rowOff>
    </xdr:to>
    <xdr:sp macro="" textlink="">
      <xdr:nvSpPr>
        <xdr:cNvPr id="1050" name="Line 2"/>
        <xdr:cNvSpPr>
          <a:spLocks noChangeShapeType="1"/>
        </xdr:cNvSpPr>
      </xdr:nvSpPr>
      <xdr:spPr bwMode="auto">
        <a:xfrm>
          <a:off x="204787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1" enableFormatConditionsCalculation="0">
    <tabColor indexed="42"/>
  </sheetPr>
  <dimension ref="A1:K54"/>
  <sheetViews>
    <sheetView tabSelected="1" zoomScale="80" zoomScaleNormal="80" workbookViewId="0">
      <selection activeCell="E15" sqref="E15"/>
    </sheetView>
  </sheetViews>
  <sheetFormatPr defaultColWidth="18.5703125" defaultRowHeight="21" x14ac:dyDescent="0.5"/>
  <cols>
    <col min="1" max="1" width="30.7109375" style="3" customWidth="1"/>
    <col min="2" max="4" width="18.85546875" style="23" customWidth="1"/>
    <col min="5" max="7" width="10.7109375" style="10" customWidth="1"/>
    <col min="8" max="16384" width="18.5703125" style="10"/>
  </cols>
  <sheetData>
    <row r="1" spans="1:11" s="1" customFormat="1" ht="23.25" x14ac:dyDescent="0.5">
      <c r="A1" s="31" t="s">
        <v>0</v>
      </c>
      <c r="B1" s="31"/>
      <c r="C1" s="31"/>
      <c r="D1" s="31"/>
    </row>
    <row r="2" spans="1:11" s="3" customFormat="1" ht="28.5" customHeight="1" x14ac:dyDescent="0.5">
      <c r="A2" s="34" t="s">
        <v>1</v>
      </c>
      <c r="B2" s="34"/>
      <c r="C2" s="34"/>
      <c r="D2" s="34"/>
      <c r="E2" s="2"/>
      <c r="F2" s="2"/>
    </row>
    <row r="3" spans="1:11" s="3" customFormat="1" x14ac:dyDescent="0.5">
      <c r="A3" s="4" t="s">
        <v>2</v>
      </c>
      <c r="B3" s="5" t="s">
        <v>3</v>
      </c>
      <c r="C3" s="5" t="s">
        <v>4</v>
      </c>
      <c r="D3" s="5" t="s">
        <v>5</v>
      </c>
      <c r="E3" s="6"/>
      <c r="F3" s="6"/>
      <c r="K3" s="7"/>
    </row>
    <row r="4" spans="1:11" s="3" customFormat="1" x14ac:dyDescent="0.5">
      <c r="A4" s="8"/>
      <c r="B4" s="32" t="s">
        <v>6</v>
      </c>
      <c r="C4" s="32"/>
      <c r="D4" s="32"/>
    </row>
    <row r="5" spans="1:11" x14ac:dyDescent="0.35">
      <c r="A5" s="6" t="s">
        <v>7</v>
      </c>
      <c r="B5" s="27">
        <v>604386</v>
      </c>
      <c r="C5" s="27">
        <v>299766</v>
      </c>
      <c r="D5" s="27">
        <v>304620</v>
      </c>
      <c r="E5" s="9"/>
      <c r="F5" s="28"/>
    </row>
    <row r="6" spans="1:11" ht="20.25" customHeight="1" x14ac:dyDescent="0.35">
      <c r="A6" s="1" t="s">
        <v>8</v>
      </c>
      <c r="B6" s="26">
        <v>12957</v>
      </c>
      <c r="C6" s="26">
        <v>3812</v>
      </c>
      <c r="D6" s="26">
        <v>9145</v>
      </c>
      <c r="F6" s="11"/>
      <c r="G6" s="11"/>
      <c r="H6" s="11"/>
    </row>
    <row r="7" spans="1:11" ht="20.25" customHeight="1" x14ac:dyDescent="0.35">
      <c r="A7" s="1" t="s">
        <v>9</v>
      </c>
      <c r="B7" s="26">
        <v>173055</v>
      </c>
      <c r="C7" s="26">
        <v>76268</v>
      </c>
      <c r="D7" s="26">
        <v>96787</v>
      </c>
      <c r="F7" s="11"/>
      <c r="G7" s="11"/>
      <c r="H7" s="11"/>
    </row>
    <row r="8" spans="1:11" ht="20.25" customHeight="1" x14ac:dyDescent="0.35">
      <c r="A8" s="12" t="s">
        <v>10</v>
      </c>
      <c r="B8" s="26">
        <v>180228</v>
      </c>
      <c r="C8" s="26">
        <v>91015</v>
      </c>
      <c r="D8" s="26">
        <v>89213</v>
      </c>
      <c r="F8" s="11"/>
      <c r="G8" s="13"/>
    </row>
    <row r="9" spans="1:11" ht="20.25" customHeight="1" x14ac:dyDescent="0.35">
      <c r="A9" s="12" t="s">
        <v>11</v>
      </c>
      <c r="B9" s="26">
        <v>116218</v>
      </c>
      <c r="C9" s="26">
        <v>62594</v>
      </c>
      <c r="D9" s="26">
        <v>53624</v>
      </c>
      <c r="E9" s="13"/>
      <c r="F9" s="11"/>
      <c r="G9" s="13"/>
    </row>
    <row r="10" spans="1:11" ht="20.25" customHeight="1" x14ac:dyDescent="0.5">
      <c r="A10" s="1" t="s">
        <v>12</v>
      </c>
      <c r="B10" s="14">
        <v>73170</v>
      </c>
      <c r="C10" s="14">
        <v>43508</v>
      </c>
      <c r="D10" s="14">
        <v>29662</v>
      </c>
      <c r="E10" s="13"/>
      <c r="F10" s="11"/>
      <c r="G10" s="13"/>
    </row>
    <row r="11" spans="1:11" ht="20.25" customHeight="1" x14ac:dyDescent="0.35">
      <c r="A11" s="12" t="s">
        <v>13</v>
      </c>
      <c r="B11" s="26">
        <v>59538</v>
      </c>
      <c r="C11" s="26">
        <v>36362</v>
      </c>
      <c r="D11" s="26">
        <v>23176</v>
      </c>
      <c r="E11" s="15"/>
      <c r="F11" s="11"/>
      <c r="G11" s="15"/>
    </row>
    <row r="12" spans="1:11" ht="20.25" customHeight="1" x14ac:dyDescent="0.35">
      <c r="A12" s="12" t="s">
        <v>14</v>
      </c>
      <c r="B12" s="26">
        <v>13297</v>
      </c>
      <c r="C12" s="26">
        <v>6887</v>
      </c>
      <c r="D12" s="26">
        <v>6409</v>
      </c>
      <c r="E12" s="13"/>
      <c r="F12" s="11"/>
      <c r="G12" s="13"/>
    </row>
    <row r="13" spans="1:11" ht="20.25" customHeight="1" x14ac:dyDescent="0.35">
      <c r="A13" s="16" t="s">
        <v>15</v>
      </c>
      <c r="B13" s="26">
        <v>336</v>
      </c>
      <c r="C13" s="26">
        <v>259</v>
      </c>
      <c r="D13" s="26">
        <v>77</v>
      </c>
      <c r="E13" s="1"/>
      <c r="F13" s="11"/>
    </row>
    <row r="14" spans="1:11" ht="20.25" customHeight="1" x14ac:dyDescent="0.5">
      <c r="A14" s="1" t="s">
        <v>16</v>
      </c>
      <c r="B14" s="14">
        <v>48757</v>
      </c>
      <c r="C14" s="14">
        <v>22568</v>
      </c>
      <c r="D14" s="14">
        <v>26188</v>
      </c>
      <c r="E14" s="15"/>
      <c r="F14" s="11"/>
      <c r="G14" s="13"/>
    </row>
    <row r="15" spans="1:11" ht="20.25" customHeight="1" x14ac:dyDescent="0.35">
      <c r="A15" s="16" t="s">
        <v>17</v>
      </c>
      <c r="B15" s="26">
        <v>22544</v>
      </c>
      <c r="C15" s="26">
        <v>10151</v>
      </c>
      <c r="D15" s="26">
        <v>12393</v>
      </c>
      <c r="E15" s="29"/>
      <c r="F15" s="11"/>
      <c r="G15" s="13"/>
    </row>
    <row r="16" spans="1:11" ht="20.25" customHeight="1" x14ac:dyDescent="0.35">
      <c r="A16" s="16" t="s">
        <v>18</v>
      </c>
      <c r="B16" s="26">
        <v>16925</v>
      </c>
      <c r="C16" s="26">
        <v>9810</v>
      </c>
      <c r="D16" s="26">
        <v>7115</v>
      </c>
      <c r="E16" s="29"/>
      <c r="F16" s="11"/>
      <c r="G16" s="13"/>
    </row>
    <row r="17" spans="1:7" ht="20.25" customHeight="1" x14ac:dyDescent="0.35">
      <c r="A17" s="16" t="s">
        <v>19</v>
      </c>
      <c r="B17" s="26">
        <v>9288</v>
      </c>
      <c r="C17" s="26">
        <v>2607</v>
      </c>
      <c r="D17" s="26">
        <v>6680</v>
      </c>
      <c r="E17" s="29"/>
      <c r="F17" s="11"/>
      <c r="G17" s="13"/>
    </row>
    <row r="18" spans="1:7" ht="20.25" customHeight="1" x14ac:dyDescent="0.35">
      <c r="A18" s="12" t="s">
        <v>20</v>
      </c>
      <c r="B18" s="26" t="s">
        <v>24</v>
      </c>
      <c r="C18" s="26" t="s">
        <v>24</v>
      </c>
      <c r="D18" s="26" t="s">
        <v>24</v>
      </c>
      <c r="E18" s="29"/>
      <c r="F18" s="15"/>
    </row>
    <row r="19" spans="1:7" ht="20.25" customHeight="1" x14ac:dyDescent="0.35">
      <c r="A19" s="12" t="s">
        <v>21</v>
      </c>
      <c r="B19" s="26" t="s">
        <v>24</v>
      </c>
      <c r="C19" s="26" t="s">
        <v>24</v>
      </c>
      <c r="D19" s="26" t="s">
        <v>24</v>
      </c>
      <c r="E19" s="29"/>
      <c r="F19" s="1"/>
    </row>
    <row r="20" spans="1:7" ht="21.75" customHeight="1" x14ac:dyDescent="0.5">
      <c r="A20" s="1"/>
      <c r="B20" s="32" t="s">
        <v>22</v>
      </c>
      <c r="C20" s="32"/>
      <c r="D20" s="32"/>
      <c r="E20" s="1"/>
      <c r="F20" s="1"/>
    </row>
    <row r="21" spans="1:7" x14ac:dyDescent="0.5">
      <c r="A21" s="6" t="s">
        <v>7</v>
      </c>
      <c r="B21" s="17">
        <f>SUM(B22+B23+B24+B25+B26+B30+B35)</f>
        <v>99.999834542825283</v>
      </c>
      <c r="C21" s="17">
        <f>SUM(C22+C23+C24+C25+C26+C30+C35)</f>
        <v>99.999666406463717</v>
      </c>
      <c r="D21" s="17">
        <f>SUM(D22+D23+D24+D25+D26+D30+D35)</f>
        <v>99.999671722145621</v>
      </c>
      <c r="E21" s="18"/>
      <c r="F21" s="18"/>
      <c r="G21" s="18"/>
    </row>
    <row r="22" spans="1:7" ht="21" customHeight="1" x14ac:dyDescent="0.5">
      <c r="A22" s="1" t="s">
        <v>8</v>
      </c>
      <c r="B22" s="19">
        <f>(B6/$B$5)*100</f>
        <v>2.1438286128401387</v>
      </c>
      <c r="C22" s="19">
        <f>(C6/$C$5)*100</f>
        <v>1.2716585603437347</v>
      </c>
      <c r="D22" s="19">
        <f>(D6/$D$5)*100</f>
        <v>3.0021009782680061</v>
      </c>
      <c r="E22" s="20"/>
      <c r="F22" s="18"/>
      <c r="G22" s="18"/>
    </row>
    <row r="23" spans="1:7" ht="21" customHeight="1" x14ac:dyDescent="0.5">
      <c r="A23" s="1" t="s">
        <v>9</v>
      </c>
      <c r="B23" s="19">
        <f t="shared" ref="B23:B33" si="0">(B7/$B$5)*100</f>
        <v>28.633191371077427</v>
      </c>
      <c r="C23" s="19">
        <f t="shared" ref="C23:C33" si="1">(C7/$C$5)*100</f>
        <v>25.442511825890861</v>
      </c>
      <c r="D23" s="19">
        <f t="shared" ref="D23:D33" si="2">(D7/$D$5)*100</f>
        <v>31.773028691484473</v>
      </c>
      <c r="E23" s="21"/>
      <c r="F23" s="22"/>
      <c r="G23" s="18"/>
    </row>
    <row r="24" spans="1:7" ht="21" customHeight="1" x14ac:dyDescent="0.5">
      <c r="A24" s="12" t="s">
        <v>10</v>
      </c>
      <c r="B24" s="19">
        <f t="shared" si="0"/>
        <v>29.820015685340163</v>
      </c>
      <c r="C24" s="19">
        <f t="shared" si="1"/>
        <v>30.362015705583691</v>
      </c>
      <c r="D24" s="19">
        <f>(D8/$D$5)*100</f>
        <v>29.286652222441074</v>
      </c>
      <c r="E24" s="20"/>
      <c r="F24" s="18"/>
      <c r="G24" s="18"/>
    </row>
    <row r="25" spans="1:7" ht="21" customHeight="1" x14ac:dyDescent="0.5">
      <c r="A25" s="12" t="s">
        <v>11</v>
      </c>
      <c r="B25" s="19">
        <f t="shared" si="0"/>
        <v>19.229101931547056</v>
      </c>
      <c r="C25" s="19">
        <f t="shared" si="1"/>
        <v>20.880953810638967</v>
      </c>
      <c r="D25" s="19">
        <f>(D9/$D$5)*100</f>
        <v>17.603571663055611</v>
      </c>
      <c r="E25" s="20"/>
      <c r="F25" s="18"/>
      <c r="G25" s="18"/>
    </row>
    <row r="26" spans="1:7" ht="21" customHeight="1" x14ac:dyDescent="0.5">
      <c r="A26" s="1" t="s">
        <v>12</v>
      </c>
      <c r="B26" s="19">
        <f t="shared" si="0"/>
        <v>12.106501474223426</v>
      </c>
      <c r="C26" s="19">
        <f t="shared" si="1"/>
        <v>14.513987576976708</v>
      </c>
      <c r="D26" s="19">
        <f t="shared" si="2"/>
        <v>9.7373777164992443</v>
      </c>
      <c r="E26" s="18"/>
      <c r="F26" s="18"/>
      <c r="G26" s="18"/>
    </row>
    <row r="27" spans="1:7" ht="21" customHeight="1" x14ac:dyDescent="0.5">
      <c r="A27" s="12" t="s">
        <v>13</v>
      </c>
      <c r="B27" s="19">
        <f t="shared" si="0"/>
        <v>9.8509892684476483</v>
      </c>
      <c r="C27" s="19">
        <f t="shared" si="1"/>
        <v>12.130128166636643</v>
      </c>
      <c r="D27" s="19">
        <f t="shared" si="2"/>
        <v>7.6081675530168731</v>
      </c>
      <c r="E27" s="20"/>
      <c r="F27" s="18"/>
      <c r="G27" s="18"/>
    </row>
    <row r="28" spans="1:7" ht="21" customHeight="1" x14ac:dyDescent="0.5">
      <c r="A28" s="12" t="s">
        <v>14</v>
      </c>
      <c r="B28" s="19">
        <f t="shared" si="0"/>
        <v>2.2000840522447573</v>
      </c>
      <c r="C28" s="19">
        <f t="shared" si="1"/>
        <v>2.2974586844405303</v>
      </c>
      <c r="D28" s="19">
        <f t="shared" si="2"/>
        <v>2.1039327686954237</v>
      </c>
      <c r="E28" s="20"/>
      <c r="F28" s="18"/>
      <c r="G28" s="18"/>
    </row>
    <row r="29" spans="1:7" ht="21" customHeight="1" x14ac:dyDescent="0.5">
      <c r="A29" s="16" t="s">
        <v>15</v>
      </c>
      <c r="B29" s="19">
        <f t="shared" si="0"/>
        <v>5.559361070574103E-2</v>
      </c>
      <c r="C29" s="19">
        <f t="shared" si="1"/>
        <v>8.6400725899534972E-2</v>
      </c>
      <c r="D29" s="19">
        <f t="shared" si="2"/>
        <v>2.5277394786947672E-2</v>
      </c>
      <c r="E29" s="20"/>
      <c r="F29" s="18"/>
      <c r="G29" s="18"/>
    </row>
    <row r="30" spans="1:7" ht="21" customHeight="1" x14ac:dyDescent="0.5">
      <c r="A30" s="1" t="s">
        <v>16</v>
      </c>
      <c r="B30" s="19">
        <f t="shared" si="0"/>
        <v>8.0671954677970703</v>
      </c>
      <c r="C30" s="19">
        <f t="shared" si="1"/>
        <v>7.52853892702975</v>
      </c>
      <c r="D30" s="19">
        <f t="shared" si="2"/>
        <v>8.5969404503972164</v>
      </c>
      <c r="E30" s="18"/>
      <c r="F30" s="18"/>
      <c r="G30" s="18"/>
    </row>
    <row r="31" spans="1:7" ht="21" customHeight="1" x14ac:dyDescent="0.5">
      <c r="A31" s="16" t="s">
        <v>17</v>
      </c>
      <c r="B31" s="19">
        <f t="shared" si="0"/>
        <v>3.7300665468756726</v>
      </c>
      <c r="C31" s="19">
        <f t="shared" si="1"/>
        <v>3.3863079868964459</v>
      </c>
      <c r="D31" s="19">
        <f t="shared" si="2"/>
        <v>4.0683474492810712</v>
      </c>
      <c r="E31" s="18"/>
      <c r="F31" s="18"/>
      <c r="G31" s="20"/>
    </row>
    <row r="32" spans="1:7" ht="21" customHeight="1" x14ac:dyDescent="0.5">
      <c r="A32" s="16" t="s">
        <v>18</v>
      </c>
      <c r="B32" s="19">
        <f t="shared" si="0"/>
        <v>2.8003626821269849</v>
      </c>
      <c r="C32" s="19">
        <f t="shared" si="1"/>
        <v>3.2725525910209963</v>
      </c>
      <c r="D32" s="19">
        <f t="shared" si="2"/>
        <v>2.3356969338848401</v>
      </c>
      <c r="E32" s="18"/>
      <c r="F32" s="18"/>
      <c r="G32" s="20"/>
    </row>
    <row r="33" spans="1:8" ht="21" customHeight="1" x14ac:dyDescent="0.5">
      <c r="A33" s="16" t="s">
        <v>19</v>
      </c>
      <c r="B33" s="19">
        <f t="shared" si="0"/>
        <v>1.536766238794413</v>
      </c>
      <c r="C33" s="19">
        <f t="shared" si="1"/>
        <v>0.86967834911230757</v>
      </c>
      <c r="D33" s="19">
        <f t="shared" si="2"/>
        <v>2.1928960672313047</v>
      </c>
      <c r="E33" s="18"/>
      <c r="F33" s="18"/>
      <c r="G33" s="20"/>
    </row>
    <row r="34" spans="1:8" ht="21" customHeight="1" x14ac:dyDescent="0.5">
      <c r="A34" s="12" t="s">
        <v>20</v>
      </c>
      <c r="B34" s="25">
        <v>0</v>
      </c>
      <c r="C34" s="25">
        <v>0</v>
      </c>
      <c r="D34" s="25">
        <v>0</v>
      </c>
      <c r="E34" s="18"/>
      <c r="F34" s="18"/>
      <c r="G34" s="18"/>
    </row>
    <row r="35" spans="1:8" ht="21" customHeight="1" x14ac:dyDescent="0.5">
      <c r="A35" s="12" t="s">
        <v>21</v>
      </c>
      <c r="B35" s="25">
        <v>0</v>
      </c>
      <c r="C35" s="25">
        <v>0</v>
      </c>
      <c r="D35" s="25">
        <v>0</v>
      </c>
      <c r="E35" s="18"/>
      <c r="F35" s="18"/>
      <c r="G35" s="18"/>
      <c r="H35" s="19"/>
    </row>
    <row r="36" spans="1:8" ht="5.0999999999999996" customHeight="1" x14ac:dyDescent="0.5">
      <c r="A36" s="33"/>
      <c r="B36" s="33"/>
      <c r="C36" s="33"/>
      <c r="D36" s="33"/>
    </row>
    <row r="37" spans="1:8" x14ac:dyDescent="0.5">
      <c r="A37" s="30" t="s">
        <v>23</v>
      </c>
      <c r="B37" s="30"/>
      <c r="C37" s="30"/>
      <c r="D37" s="30"/>
      <c r="E37" s="18"/>
      <c r="F37" s="18"/>
      <c r="G37" s="18"/>
    </row>
    <row r="38" spans="1:8" x14ac:dyDescent="0.5">
      <c r="E38" s="22"/>
      <c r="F38" s="22"/>
      <c r="G38" s="18"/>
    </row>
    <row r="39" spans="1:8" x14ac:dyDescent="0.5">
      <c r="B39" s="24"/>
      <c r="C39" s="24"/>
      <c r="D39" s="24"/>
      <c r="E39" s="18"/>
      <c r="F39" s="18"/>
      <c r="G39" s="18"/>
    </row>
    <row r="40" spans="1:8" x14ac:dyDescent="0.5">
      <c r="B40" s="24"/>
      <c r="C40" s="24"/>
      <c r="D40" s="24"/>
      <c r="E40" s="18"/>
      <c r="F40" s="18"/>
      <c r="G40" s="18"/>
    </row>
    <row r="41" spans="1:8" x14ac:dyDescent="0.5">
      <c r="B41" s="24"/>
      <c r="C41" s="24"/>
      <c r="D41" s="24"/>
      <c r="E41" s="18"/>
      <c r="F41" s="18"/>
      <c r="G41" s="18"/>
    </row>
    <row r="42" spans="1:8" x14ac:dyDescent="0.5">
      <c r="B42" s="24"/>
      <c r="C42" s="24"/>
      <c r="D42" s="24"/>
      <c r="E42" s="18"/>
      <c r="F42" s="18"/>
      <c r="G42" s="18"/>
    </row>
    <row r="43" spans="1:8" x14ac:dyDescent="0.5">
      <c r="B43" s="24"/>
      <c r="C43" s="24"/>
      <c r="D43" s="24"/>
      <c r="E43" s="18"/>
      <c r="F43" s="18"/>
      <c r="G43" s="18"/>
    </row>
    <row r="44" spans="1:8" x14ac:dyDescent="0.5">
      <c r="B44" s="24"/>
      <c r="C44" s="24"/>
      <c r="D44" s="24"/>
    </row>
    <row r="45" spans="1:8" x14ac:dyDescent="0.5">
      <c r="B45" s="24"/>
      <c r="C45" s="24"/>
      <c r="D45" s="24"/>
    </row>
    <row r="46" spans="1:8" x14ac:dyDescent="0.5">
      <c r="B46" s="24"/>
      <c r="C46" s="24"/>
      <c r="D46" s="24"/>
    </row>
    <row r="47" spans="1:8" x14ac:dyDescent="0.5">
      <c r="B47" s="24"/>
      <c r="C47" s="24"/>
      <c r="D47" s="24"/>
    </row>
    <row r="48" spans="1:8" x14ac:dyDescent="0.5">
      <c r="B48" s="24"/>
      <c r="C48" s="24"/>
      <c r="D48" s="24"/>
    </row>
    <row r="49" spans="2:4" x14ac:dyDescent="0.5">
      <c r="B49" s="24"/>
      <c r="C49" s="24"/>
      <c r="D49" s="24"/>
    </row>
    <row r="50" spans="2:4" x14ac:dyDescent="0.5">
      <c r="B50" s="24"/>
      <c r="C50" s="24"/>
      <c r="D50" s="24"/>
    </row>
    <row r="51" spans="2:4" x14ac:dyDescent="0.5">
      <c r="B51" s="24"/>
      <c r="C51" s="24"/>
      <c r="D51" s="24"/>
    </row>
    <row r="52" spans="2:4" x14ac:dyDescent="0.5">
      <c r="B52" s="24"/>
      <c r="C52" s="24"/>
      <c r="D52" s="24"/>
    </row>
    <row r="53" spans="2:4" x14ac:dyDescent="0.5">
      <c r="B53" s="24"/>
      <c r="C53" s="24"/>
      <c r="D53" s="24"/>
    </row>
    <row r="54" spans="2:4" x14ac:dyDescent="0.5">
      <c r="B54" s="24"/>
      <c r="C54" s="24"/>
      <c r="D54" s="24"/>
    </row>
  </sheetData>
  <mergeCells count="6">
    <mergeCell ref="A37:D37"/>
    <mergeCell ref="A1:D1"/>
    <mergeCell ref="B20:D20"/>
    <mergeCell ref="A36:D36"/>
    <mergeCell ref="B4:D4"/>
    <mergeCell ref="A2:D2"/>
  </mergeCells>
  <phoneticPr fontId="0" type="noConversion"/>
  <printOptions horizontalCentered="1"/>
  <pageMargins left="0.98425196850393704" right="0.98425196850393704" top="0.39370078740157483" bottom="0.39370078740157483" header="0.31496062992125984" footer="0.51181102362204722"/>
  <pageSetup paperSize="9" firstPageNumber="6" orientation="portrait" useFirstPageNumber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table2</vt:lpstr>
    </vt:vector>
  </TitlesOfParts>
  <Company>nso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Y.MEESRI</cp:lastModifiedBy>
  <cp:lastPrinted>2012-04-10T03:49:37Z</cp:lastPrinted>
  <dcterms:created xsi:type="dcterms:W3CDTF">2010-03-11T03:59:17Z</dcterms:created>
  <dcterms:modified xsi:type="dcterms:W3CDTF">2013-08-28T08:29:00Z</dcterms:modified>
</cp:coreProperties>
</file>