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600" windowHeight="9210"/>
  </bookViews>
  <sheets>
    <sheet name="2" sheetId="2" r:id="rId1"/>
  </sheets>
  <calcPr calcId="125725"/>
</workbook>
</file>

<file path=xl/calcChain.xml><?xml version="1.0" encoding="utf-8"?>
<calcChain xmlns="http://schemas.openxmlformats.org/spreadsheetml/2006/main">
  <c r="R19" i="2"/>
  <c r="R16" s="1"/>
  <c r="R18"/>
  <c r="R17"/>
  <c r="T16"/>
  <c r="S16"/>
  <c r="R15"/>
  <c r="R14"/>
  <c r="R13"/>
  <c r="R12" s="1"/>
  <c r="T12"/>
  <c r="S12"/>
  <c r="R11"/>
  <c r="R10"/>
  <c r="R9"/>
  <c r="R8"/>
  <c r="T7"/>
  <c r="S7"/>
  <c r="T32"/>
  <c r="S32"/>
  <c r="R32"/>
  <c r="T28"/>
  <c r="S28"/>
  <c r="R28"/>
  <c r="R7" l="1"/>
</calcChain>
</file>

<file path=xl/sharedStrings.xml><?xml version="1.0" encoding="utf-8"?>
<sst xmlns="http://schemas.openxmlformats.org/spreadsheetml/2006/main" count="91" uniqueCount="30">
  <si>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</si>
  <si>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</si>
  <si>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</si>
  <si>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</si>
  <si>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</si>
  <si>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</si>
  <si>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</si>
  <si>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</t>
  </si>
  <si>
    <t>ยอดรวม</t>
  </si>
  <si>
    <t>-</t>
  </si>
  <si>
    <t>ร้อยละ</t>
  </si>
  <si>
    <t>ตารางที่  2  จำนวนและร้อยละของประชากรอายุ 15 ปีขึ้นไป จำแนกตามระดับการศึกษาที่สำเร็จและเพศ เป็นรายไตรมาส จังหวัดชัยภูมิ พ.ศ. 2554</t>
  </si>
  <si>
    <t>ระดับการศึกษาที่สำเร็จ</t>
  </si>
  <si>
    <t>เฉลี่ยทั้งปี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</si>
  <si>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</si>
  <si>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</si>
  <si>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</si>
  <si>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</si>
  <si>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</si>
  <si>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</si>
  <si>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</si>
  <si>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</si>
  <si>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    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</si>
  <si>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</si>
  <si>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</si>
  <si>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</si>
  <si>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</si>
  <si>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</si>
  <si>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</si>
  <si>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ที่มา  :  การสำรวจภาวะการทำงานของประชากร จังหวัดชัยภูมิ  พ.ศ.2553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</si>
</sst>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.0"/>
    <numFmt numFmtId="189" formatCode="0.000"/>
  </numFmts>
  <fonts count="7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top" textRotation="180"/>
    </xf>
    <xf numFmtId="0" fontId="4" fillId="2" borderId="1" xfId="0" applyFont="1" applyFill="1" applyBorder="1" applyAlignment="1"/>
    <xf numFmtId="0" fontId="4" fillId="0" borderId="0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/>
    <xf numFmtId="0" fontId="6" fillId="0" borderId="0" xfId="0" applyFont="1" applyFill="1" applyBorder="1" applyAlignment="1"/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Border="1" applyAlignment="1"/>
    <xf numFmtId="189" fontId="5" fillId="0" borderId="0" xfId="0" applyNumberFormat="1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189" fontId="5" fillId="0" borderId="3" xfId="0" applyNumberFormat="1" applyFont="1" applyFill="1" applyBorder="1" applyAlignment="1">
      <alignment horizontal="right"/>
    </xf>
    <xf numFmtId="187" fontId="5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3" fontId="5" fillId="0" borderId="0" xfId="0" applyNumberFormat="1" applyFont="1" applyFill="1" applyBorder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0</xdr:row>
      <xdr:rowOff>0</xdr:rowOff>
    </xdr:from>
    <xdr:to>
      <xdr:col>0</xdr:col>
      <xdr:colOff>1238250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600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1628775</xdr:colOff>
      <xdr:row>0</xdr:row>
      <xdr:rowOff>0</xdr:rowOff>
    </xdr:from>
    <xdr:to>
      <xdr:col>0</xdr:col>
      <xdr:colOff>1238250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28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T38"/>
  <sheetViews>
    <sheetView tabSelected="1" zoomScaleNormal="100" zoomScaleSheetLayoutView="100" workbookViewId="0">
      <pane xSplit="1" topLeftCell="B1" activePane="topRight" state="frozen"/>
      <selection pane="topRight" activeCell="C9" sqref="C9"/>
    </sheetView>
  </sheetViews>
  <sheetFormatPr defaultRowHeight="26.25" customHeight="1"/>
  <cols>
    <col min="1" max="1" width="32" style="2" customWidth="1"/>
    <col min="2" max="4" width="8.85546875" style="3" customWidth="1"/>
    <col min="5" max="5" width="3.7109375" style="3" customWidth="1"/>
    <col min="6" max="8" width="8.85546875" style="3" customWidth="1"/>
    <col min="9" max="9" width="3.7109375" style="3" customWidth="1"/>
    <col min="10" max="12" width="8.85546875" style="3" customWidth="1"/>
    <col min="13" max="13" width="3.7109375" style="3" customWidth="1"/>
    <col min="14" max="16" width="8.85546875" style="3" customWidth="1"/>
    <col min="17" max="17" width="3.7109375" style="3" customWidth="1"/>
    <col min="18" max="20" width="8.85546875" style="3" customWidth="1"/>
    <col min="21" max="233" width="9.140625" style="3"/>
    <col min="234" max="234" width="32" style="3" customWidth="1"/>
    <col min="235" max="237" width="8.85546875" style="3" customWidth="1"/>
    <col min="238" max="238" width="3.7109375" style="3" customWidth="1"/>
    <col min="239" max="241" width="8.85546875" style="3" customWidth="1"/>
    <col min="242" max="242" width="3.7109375" style="3" customWidth="1"/>
    <col min="243" max="245" width="8.85546875" style="3" customWidth="1"/>
    <col min="246" max="246" width="3.7109375" style="3" customWidth="1"/>
    <col min="247" max="249" width="8.85546875" style="3" customWidth="1"/>
    <col min="250" max="250" width="3.7109375" style="3" customWidth="1"/>
    <col min="251" max="253" width="8.85546875" style="3" customWidth="1"/>
    <col min="254" max="489" width="9.140625" style="3"/>
    <col min="490" max="490" width="32" style="3" customWidth="1"/>
    <col min="491" max="493" width="8.85546875" style="3" customWidth="1"/>
    <col min="494" max="494" width="3.7109375" style="3" customWidth="1"/>
    <col min="495" max="497" width="8.85546875" style="3" customWidth="1"/>
    <col min="498" max="498" width="3.7109375" style="3" customWidth="1"/>
    <col min="499" max="501" width="8.85546875" style="3" customWidth="1"/>
    <col min="502" max="502" width="3.7109375" style="3" customWidth="1"/>
    <col min="503" max="505" width="8.85546875" style="3" customWidth="1"/>
    <col min="506" max="506" width="3.7109375" style="3" customWidth="1"/>
    <col min="507" max="509" width="8.85546875" style="3" customWidth="1"/>
    <col min="510" max="745" width="9.140625" style="3"/>
    <col min="746" max="746" width="32" style="3" customWidth="1"/>
    <col min="747" max="749" width="8.85546875" style="3" customWidth="1"/>
    <col min="750" max="750" width="3.7109375" style="3" customWidth="1"/>
    <col min="751" max="753" width="8.85546875" style="3" customWidth="1"/>
    <col min="754" max="754" width="3.7109375" style="3" customWidth="1"/>
    <col min="755" max="757" width="8.85546875" style="3" customWidth="1"/>
    <col min="758" max="758" width="3.7109375" style="3" customWidth="1"/>
    <col min="759" max="761" width="8.85546875" style="3" customWidth="1"/>
    <col min="762" max="762" width="3.7109375" style="3" customWidth="1"/>
    <col min="763" max="765" width="8.85546875" style="3" customWidth="1"/>
    <col min="766" max="1001" width="9.140625" style="3"/>
    <col min="1002" max="1002" width="32" style="3" customWidth="1"/>
    <col min="1003" max="1005" width="8.85546875" style="3" customWidth="1"/>
    <col min="1006" max="1006" width="3.7109375" style="3" customWidth="1"/>
    <col min="1007" max="1009" width="8.85546875" style="3" customWidth="1"/>
    <col min="1010" max="1010" width="3.7109375" style="3" customWidth="1"/>
    <col min="1011" max="1013" width="8.85546875" style="3" customWidth="1"/>
    <col min="1014" max="1014" width="3.7109375" style="3" customWidth="1"/>
    <col min="1015" max="1017" width="8.85546875" style="3" customWidth="1"/>
    <col min="1018" max="1018" width="3.7109375" style="3" customWidth="1"/>
    <col min="1019" max="1021" width="8.85546875" style="3" customWidth="1"/>
    <col min="1022" max="1257" width="9.140625" style="3"/>
    <col min="1258" max="1258" width="32" style="3" customWidth="1"/>
    <col min="1259" max="1261" width="8.85546875" style="3" customWidth="1"/>
    <col min="1262" max="1262" width="3.7109375" style="3" customWidth="1"/>
    <col min="1263" max="1265" width="8.85546875" style="3" customWidth="1"/>
    <col min="1266" max="1266" width="3.7109375" style="3" customWidth="1"/>
    <col min="1267" max="1269" width="8.85546875" style="3" customWidth="1"/>
    <col min="1270" max="1270" width="3.7109375" style="3" customWidth="1"/>
    <col min="1271" max="1273" width="8.85546875" style="3" customWidth="1"/>
    <col min="1274" max="1274" width="3.7109375" style="3" customWidth="1"/>
    <col min="1275" max="1277" width="8.85546875" style="3" customWidth="1"/>
    <col min="1278" max="1513" width="9.140625" style="3"/>
    <col min="1514" max="1514" width="32" style="3" customWidth="1"/>
    <col min="1515" max="1517" width="8.85546875" style="3" customWidth="1"/>
    <col min="1518" max="1518" width="3.7109375" style="3" customWidth="1"/>
    <col min="1519" max="1521" width="8.85546875" style="3" customWidth="1"/>
    <col min="1522" max="1522" width="3.7109375" style="3" customWidth="1"/>
    <col min="1523" max="1525" width="8.85546875" style="3" customWidth="1"/>
    <col min="1526" max="1526" width="3.7109375" style="3" customWidth="1"/>
    <col min="1527" max="1529" width="8.85546875" style="3" customWidth="1"/>
    <col min="1530" max="1530" width="3.7109375" style="3" customWidth="1"/>
    <col min="1531" max="1533" width="8.85546875" style="3" customWidth="1"/>
    <col min="1534" max="1769" width="9.140625" style="3"/>
    <col min="1770" max="1770" width="32" style="3" customWidth="1"/>
    <col min="1771" max="1773" width="8.85546875" style="3" customWidth="1"/>
    <col min="1774" max="1774" width="3.7109375" style="3" customWidth="1"/>
    <col min="1775" max="1777" width="8.85546875" style="3" customWidth="1"/>
    <col min="1778" max="1778" width="3.7109375" style="3" customWidth="1"/>
    <col min="1779" max="1781" width="8.85546875" style="3" customWidth="1"/>
    <col min="1782" max="1782" width="3.7109375" style="3" customWidth="1"/>
    <col min="1783" max="1785" width="8.85546875" style="3" customWidth="1"/>
    <col min="1786" max="1786" width="3.7109375" style="3" customWidth="1"/>
    <col min="1787" max="1789" width="8.85546875" style="3" customWidth="1"/>
    <col min="1790" max="2025" width="9.140625" style="3"/>
    <col min="2026" max="2026" width="32" style="3" customWidth="1"/>
    <col min="2027" max="2029" width="8.85546875" style="3" customWidth="1"/>
    <col min="2030" max="2030" width="3.7109375" style="3" customWidth="1"/>
    <col min="2031" max="2033" width="8.85546875" style="3" customWidth="1"/>
    <col min="2034" max="2034" width="3.7109375" style="3" customWidth="1"/>
    <col min="2035" max="2037" width="8.85546875" style="3" customWidth="1"/>
    <col min="2038" max="2038" width="3.7109375" style="3" customWidth="1"/>
    <col min="2039" max="2041" width="8.85546875" style="3" customWidth="1"/>
    <col min="2042" max="2042" width="3.7109375" style="3" customWidth="1"/>
    <col min="2043" max="2045" width="8.85546875" style="3" customWidth="1"/>
    <col min="2046" max="2281" width="9.140625" style="3"/>
    <col min="2282" max="2282" width="32" style="3" customWidth="1"/>
    <col min="2283" max="2285" width="8.85546875" style="3" customWidth="1"/>
    <col min="2286" max="2286" width="3.7109375" style="3" customWidth="1"/>
    <col min="2287" max="2289" width="8.85546875" style="3" customWidth="1"/>
    <col min="2290" max="2290" width="3.7109375" style="3" customWidth="1"/>
    <col min="2291" max="2293" width="8.85546875" style="3" customWidth="1"/>
    <col min="2294" max="2294" width="3.7109375" style="3" customWidth="1"/>
    <col min="2295" max="2297" width="8.85546875" style="3" customWidth="1"/>
    <col min="2298" max="2298" width="3.7109375" style="3" customWidth="1"/>
    <col min="2299" max="2301" width="8.85546875" style="3" customWidth="1"/>
    <col min="2302" max="2537" width="9.140625" style="3"/>
    <col min="2538" max="2538" width="32" style="3" customWidth="1"/>
    <col min="2539" max="2541" width="8.85546875" style="3" customWidth="1"/>
    <col min="2542" max="2542" width="3.7109375" style="3" customWidth="1"/>
    <col min="2543" max="2545" width="8.85546875" style="3" customWidth="1"/>
    <col min="2546" max="2546" width="3.7109375" style="3" customWidth="1"/>
    <col min="2547" max="2549" width="8.85546875" style="3" customWidth="1"/>
    <col min="2550" max="2550" width="3.7109375" style="3" customWidth="1"/>
    <col min="2551" max="2553" width="8.85546875" style="3" customWidth="1"/>
    <col min="2554" max="2554" width="3.7109375" style="3" customWidth="1"/>
    <col min="2555" max="2557" width="8.85546875" style="3" customWidth="1"/>
    <col min="2558" max="2793" width="9.140625" style="3"/>
    <col min="2794" max="2794" width="32" style="3" customWidth="1"/>
    <col min="2795" max="2797" width="8.85546875" style="3" customWidth="1"/>
    <col min="2798" max="2798" width="3.7109375" style="3" customWidth="1"/>
    <col min="2799" max="2801" width="8.85546875" style="3" customWidth="1"/>
    <col min="2802" max="2802" width="3.7109375" style="3" customWidth="1"/>
    <col min="2803" max="2805" width="8.85546875" style="3" customWidth="1"/>
    <col min="2806" max="2806" width="3.7109375" style="3" customWidth="1"/>
    <col min="2807" max="2809" width="8.85546875" style="3" customWidth="1"/>
    <col min="2810" max="2810" width="3.7109375" style="3" customWidth="1"/>
    <col min="2811" max="2813" width="8.85546875" style="3" customWidth="1"/>
    <col min="2814" max="3049" width="9.140625" style="3"/>
    <col min="3050" max="3050" width="32" style="3" customWidth="1"/>
    <col min="3051" max="3053" width="8.85546875" style="3" customWidth="1"/>
    <col min="3054" max="3054" width="3.7109375" style="3" customWidth="1"/>
    <col min="3055" max="3057" width="8.85546875" style="3" customWidth="1"/>
    <col min="3058" max="3058" width="3.7109375" style="3" customWidth="1"/>
    <col min="3059" max="3061" width="8.85546875" style="3" customWidth="1"/>
    <col min="3062" max="3062" width="3.7109375" style="3" customWidth="1"/>
    <col min="3063" max="3065" width="8.85546875" style="3" customWidth="1"/>
    <col min="3066" max="3066" width="3.7109375" style="3" customWidth="1"/>
    <col min="3067" max="3069" width="8.85546875" style="3" customWidth="1"/>
    <col min="3070" max="3305" width="9.140625" style="3"/>
    <col min="3306" max="3306" width="32" style="3" customWidth="1"/>
    <col min="3307" max="3309" width="8.85546875" style="3" customWidth="1"/>
    <col min="3310" max="3310" width="3.7109375" style="3" customWidth="1"/>
    <col min="3311" max="3313" width="8.85546875" style="3" customWidth="1"/>
    <col min="3314" max="3314" width="3.7109375" style="3" customWidth="1"/>
    <col min="3315" max="3317" width="8.85546875" style="3" customWidth="1"/>
    <col min="3318" max="3318" width="3.7109375" style="3" customWidth="1"/>
    <col min="3319" max="3321" width="8.85546875" style="3" customWidth="1"/>
    <col min="3322" max="3322" width="3.7109375" style="3" customWidth="1"/>
    <col min="3323" max="3325" width="8.85546875" style="3" customWidth="1"/>
    <col min="3326" max="3561" width="9.140625" style="3"/>
    <col min="3562" max="3562" width="32" style="3" customWidth="1"/>
    <col min="3563" max="3565" width="8.85546875" style="3" customWidth="1"/>
    <col min="3566" max="3566" width="3.7109375" style="3" customWidth="1"/>
    <col min="3567" max="3569" width="8.85546875" style="3" customWidth="1"/>
    <col min="3570" max="3570" width="3.7109375" style="3" customWidth="1"/>
    <col min="3571" max="3573" width="8.85546875" style="3" customWidth="1"/>
    <col min="3574" max="3574" width="3.7109375" style="3" customWidth="1"/>
    <col min="3575" max="3577" width="8.85546875" style="3" customWidth="1"/>
    <col min="3578" max="3578" width="3.7109375" style="3" customWidth="1"/>
    <col min="3579" max="3581" width="8.85546875" style="3" customWidth="1"/>
    <col min="3582" max="3817" width="9.140625" style="3"/>
    <col min="3818" max="3818" width="32" style="3" customWidth="1"/>
    <col min="3819" max="3821" width="8.85546875" style="3" customWidth="1"/>
    <col min="3822" max="3822" width="3.7109375" style="3" customWidth="1"/>
    <col min="3823" max="3825" width="8.85546875" style="3" customWidth="1"/>
    <col min="3826" max="3826" width="3.7109375" style="3" customWidth="1"/>
    <col min="3827" max="3829" width="8.85546875" style="3" customWidth="1"/>
    <col min="3830" max="3830" width="3.7109375" style="3" customWidth="1"/>
    <col min="3831" max="3833" width="8.85546875" style="3" customWidth="1"/>
    <col min="3834" max="3834" width="3.7109375" style="3" customWidth="1"/>
    <col min="3835" max="3837" width="8.85546875" style="3" customWidth="1"/>
    <col min="3838" max="4073" width="9.140625" style="3"/>
    <col min="4074" max="4074" width="32" style="3" customWidth="1"/>
    <col min="4075" max="4077" width="8.85546875" style="3" customWidth="1"/>
    <col min="4078" max="4078" width="3.7109375" style="3" customWidth="1"/>
    <col min="4079" max="4081" width="8.85546875" style="3" customWidth="1"/>
    <col min="4082" max="4082" width="3.7109375" style="3" customWidth="1"/>
    <col min="4083" max="4085" width="8.85546875" style="3" customWidth="1"/>
    <col min="4086" max="4086" width="3.7109375" style="3" customWidth="1"/>
    <col min="4087" max="4089" width="8.85546875" style="3" customWidth="1"/>
    <col min="4090" max="4090" width="3.7109375" style="3" customWidth="1"/>
    <col min="4091" max="4093" width="8.85546875" style="3" customWidth="1"/>
    <col min="4094" max="4329" width="9.140625" style="3"/>
    <col min="4330" max="4330" width="32" style="3" customWidth="1"/>
    <col min="4331" max="4333" width="8.85546875" style="3" customWidth="1"/>
    <col min="4334" max="4334" width="3.7109375" style="3" customWidth="1"/>
    <col min="4335" max="4337" width="8.85546875" style="3" customWidth="1"/>
    <col min="4338" max="4338" width="3.7109375" style="3" customWidth="1"/>
    <col min="4339" max="4341" width="8.85546875" style="3" customWidth="1"/>
    <col min="4342" max="4342" width="3.7109375" style="3" customWidth="1"/>
    <col min="4343" max="4345" width="8.85546875" style="3" customWidth="1"/>
    <col min="4346" max="4346" width="3.7109375" style="3" customWidth="1"/>
    <col min="4347" max="4349" width="8.85546875" style="3" customWidth="1"/>
    <col min="4350" max="4585" width="9.140625" style="3"/>
    <col min="4586" max="4586" width="32" style="3" customWidth="1"/>
    <col min="4587" max="4589" width="8.85546875" style="3" customWidth="1"/>
    <col min="4590" max="4590" width="3.7109375" style="3" customWidth="1"/>
    <col min="4591" max="4593" width="8.85546875" style="3" customWidth="1"/>
    <col min="4594" max="4594" width="3.7109375" style="3" customWidth="1"/>
    <col min="4595" max="4597" width="8.85546875" style="3" customWidth="1"/>
    <col min="4598" max="4598" width="3.7109375" style="3" customWidth="1"/>
    <col min="4599" max="4601" width="8.85546875" style="3" customWidth="1"/>
    <col min="4602" max="4602" width="3.7109375" style="3" customWidth="1"/>
    <col min="4603" max="4605" width="8.85546875" style="3" customWidth="1"/>
    <col min="4606" max="4841" width="9.140625" style="3"/>
    <col min="4842" max="4842" width="32" style="3" customWidth="1"/>
    <col min="4843" max="4845" width="8.85546875" style="3" customWidth="1"/>
    <col min="4846" max="4846" width="3.7109375" style="3" customWidth="1"/>
    <col min="4847" max="4849" width="8.85546875" style="3" customWidth="1"/>
    <col min="4850" max="4850" width="3.7109375" style="3" customWidth="1"/>
    <col min="4851" max="4853" width="8.85546875" style="3" customWidth="1"/>
    <col min="4854" max="4854" width="3.7109375" style="3" customWidth="1"/>
    <col min="4855" max="4857" width="8.85546875" style="3" customWidth="1"/>
    <col min="4858" max="4858" width="3.7109375" style="3" customWidth="1"/>
    <col min="4859" max="4861" width="8.85546875" style="3" customWidth="1"/>
    <col min="4862" max="5097" width="9.140625" style="3"/>
    <col min="5098" max="5098" width="32" style="3" customWidth="1"/>
    <col min="5099" max="5101" width="8.85546875" style="3" customWidth="1"/>
    <col min="5102" max="5102" width="3.7109375" style="3" customWidth="1"/>
    <col min="5103" max="5105" width="8.85546875" style="3" customWidth="1"/>
    <col min="5106" max="5106" width="3.7109375" style="3" customWidth="1"/>
    <col min="5107" max="5109" width="8.85546875" style="3" customWidth="1"/>
    <col min="5110" max="5110" width="3.7109375" style="3" customWidth="1"/>
    <col min="5111" max="5113" width="8.85546875" style="3" customWidth="1"/>
    <col min="5114" max="5114" width="3.7109375" style="3" customWidth="1"/>
    <col min="5115" max="5117" width="8.85546875" style="3" customWidth="1"/>
    <col min="5118" max="5353" width="9.140625" style="3"/>
    <col min="5354" max="5354" width="32" style="3" customWidth="1"/>
    <col min="5355" max="5357" width="8.85546875" style="3" customWidth="1"/>
    <col min="5358" max="5358" width="3.7109375" style="3" customWidth="1"/>
    <col min="5359" max="5361" width="8.85546875" style="3" customWidth="1"/>
    <col min="5362" max="5362" width="3.7109375" style="3" customWidth="1"/>
    <col min="5363" max="5365" width="8.85546875" style="3" customWidth="1"/>
    <col min="5366" max="5366" width="3.7109375" style="3" customWidth="1"/>
    <col min="5367" max="5369" width="8.85546875" style="3" customWidth="1"/>
    <col min="5370" max="5370" width="3.7109375" style="3" customWidth="1"/>
    <col min="5371" max="5373" width="8.85546875" style="3" customWidth="1"/>
    <col min="5374" max="5609" width="9.140625" style="3"/>
    <col min="5610" max="5610" width="32" style="3" customWidth="1"/>
    <col min="5611" max="5613" width="8.85546875" style="3" customWidth="1"/>
    <col min="5614" max="5614" width="3.7109375" style="3" customWidth="1"/>
    <col min="5615" max="5617" width="8.85546875" style="3" customWidth="1"/>
    <col min="5618" max="5618" width="3.7109375" style="3" customWidth="1"/>
    <col min="5619" max="5621" width="8.85546875" style="3" customWidth="1"/>
    <col min="5622" max="5622" width="3.7109375" style="3" customWidth="1"/>
    <col min="5623" max="5625" width="8.85546875" style="3" customWidth="1"/>
    <col min="5626" max="5626" width="3.7109375" style="3" customWidth="1"/>
    <col min="5627" max="5629" width="8.85546875" style="3" customWidth="1"/>
    <col min="5630" max="5865" width="9.140625" style="3"/>
    <col min="5866" max="5866" width="32" style="3" customWidth="1"/>
    <col min="5867" max="5869" width="8.85546875" style="3" customWidth="1"/>
    <col min="5870" max="5870" width="3.7109375" style="3" customWidth="1"/>
    <col min="5871" max="5873" width="8.85546875" style="3" customWidth="1"/>
    <col min="5874" max="5874" width="3.7109375" style="3" customWidth="1"/>
    <col min="5875" max="5877" width="8.85546875" style="3" customWidth="1"/>
    <col min="5878" max="5878" width="3.7109375" style="3" customWidth="1"/>
    <col min="5879" max="5881" width="8.85546875" style="3" customWidth="1"/>
    <col min="5882" max="5882" width="3.7109375" style="3" customWidth="1"/>
    <col min="5883" max="5885" width="8.85546875" style="3" customWidth="1"/>
    <col min="5886" max="6121" width="9.140625" style="3"/>
    <col min="6122" max="6122" width="32" style="3" customWidth="1"/>
    <col min="6123" max="6125" width="8.85546875" style="3" customWidth="1"/>
    <col min="6126" max="6126" width="3.7109375" style="3" customWidth="1"/>
    <col min="6127" max="6129" width="8.85546875" style="3" customWidth="1"/>
    <col min="6130" max="6130" width="3.7109375" style="3" customWidth="1"/>
    <col min="6131" max="6133" width="8.85546875" style="3" customWidth="1"/>
    <col min="6134" max="6134" width="3.7109375" style="3" customWidth="1"/>
    <col min="6135" max="6137" width="8.85546875" style="3" customWidth="1"/>
    <col min="6138" max="6138" width="3.7109375" style="3" customWidth="1"/>
    <col min="6139" max="6141" width="8.85546875" style="3" customWidth="1"/>
    <col min="6142" max="6377" width="9.140625" style="3"/>
    <col min="6378" max="6378" width="32" style="3" customWidth="1"/>
    <col min="6379" max="6381" width="8.85546875" style="3" customWidth="1"/>
    <col min="6382" max="6382" width="3.7109375" style="3" customWidth="1"/>
    <col min="6383" max="6385" width="8.85546875" style="3" customWidth="1"/>
    <col min="6386" max="6386" width="3.7109375" style="3" customWidth="1"/>
    <col min="6387" max="6389" width="8.85546875" style="3" customWidth="1"/>
    <col min="6390" max="6390" width="3.7109375" style="3" customWidth="1"/>
    <col min="6391" max="6393" width="8.85546875" style="3" customWidth="1"/>
    <col min="6394" max="6394" width="3.7109375" style="3" customWidth="1"/>
    <col min="6395" max="6397" width="8.85546875" style="3" customWidth="1"/>
    <col min="6398" max="6633" width="9.140625" style="3"/>
    <col min="6634" max="6634" width="32" style="3" customWidth="1"/>
    <col min="6635" max="6637" width="8.85546875" style="3" customWidth="1"/>
    <col min="6638" max="6638" width="3.7109375" style="3" customWidth="1"/>
    <col min="6639" max="6641" width="8.85546875" style="3" customWidth="1"/>
    <col min="6642" max="6642" width="3.7109375" style="3" customWidth="1"/>
    <col min="6643" max="6645" width="8.85546875" style="3" customWidth="1"/>
    <col min="6646" max="6646" width="3.7109375" style="3" customWidth="1"/>
    <col min="6647" max="6649" width="8.85546875" style="3" customWidth="1"/>
    <col min="6650" max="6650" width="3.7109375" style="3" customWidth="1"/>
    <col min="6651" max="6653" width="8.85546875" style="3" customWidth="1"/>
    <col min="6654" max="6889" width="9.140625" style="3"/>
    <col min="6890" max="6890" width="32" style="3" customWidth="1"/>
    <col min="6891" max="6893" width="8.85546875" style="3" customWidth="1"/>
    <col min="6894" max="6894" width="3.7109375" style="3" customWidth="1"/>
    <col min="6895" max="6897" width="8.85546875" style="3" customWidth="1"/>
    <col min="6898" max="6898" width="3.7109375" style="3" customWidth="1"/>
    <col min="6899" max="6901" width="8.85546875" style="3" customWidth="1"/>
    <col min="6902" max="6902" width="3.7109375" style="3" customWidth="1"/>
    <col min="6903" max="6905" width="8.85546875" style="3" customWidth="1"/>
    <col min="6906" max="6906" width="3.7109375" style="3" customWidth="1"/>
    <col min="6907" max="6909" width="8.85546875" style="3" customWidth="1"/>
    <col min="6910" max="7145" width="9.140625" style="3"/>
    <col min="7146" max="7146" width="32" style="3" customWidth="1"/>
    <col min="7147" max="7149" width="8.85546875" style="3" customWidth="1"/>
    <col min="7150" max="7150" width="3.7109375" style="3" customWidth="1"/>
    <col min="7151" max="7153" width="8.85546875" style="3" customWidth="1"/>
    <col min="7154" max="7154" width="3.7109375" style="3" customWidth="1"/>
    <col min="7155" max="7157" width="8.85546875" style="3" customWidth="1"/>
    <col min="7158" max="7158" width="3.7109375" style="3" customWidth="1"/>
    <col min="7159" max="7161" width="8.85546875" style="3" customWidth="1"/>
    <col min="7162" max="7162" width="3.7109375" style="3" customWidth="1"/>
    <col min="7163" max="7165" width="8.85546875" style="3" customWidth="1"/>
    <col min="7166" max="7401" width="9.140625" style="3"/>
    <col min="7402" max="7402" width="32" style="3" customWidth="1"/>
    <col min="7403" max="7405" width="8.85546875" style="3" customWidth="1"/>
    <col min="7406" max="7406" width="3.7109375" style="3" customWidth="1"/>
    <col min="7407" max="7409" width="8.85546875" style="3" customWidth="1"/>
    <col min="7410" max="7410" width="3.7109375" style="3" customWidth="1"/>
    <col min="7411" max="7413" width="8.85546875" style="3" customWidth="1"/>
    <col min="7414" max="7414" width="3.7109375" style="3" customWidth="1"/>
    <col min="7415" max="7417" width="8.85546875" style="3" customWidth="1"/>
    <col min="7418" max="7418" width="3.7109375" style="3" customWidth="1"/>
    <col min="7419" max="7421" width="8.85546875" style="3" customWidth="1"/>
    <col min="7422" max="7657" width="9.140625" style="3"/>
    <col min="7658" max="7658" width="32" style="3" customWidth="1"/>
    <col min="7659" max="7661" width="8.85546875" style="3" customWidth="1"/>
    <col min="7662" max="7662" width="3.7109375" style="3" customWidth="1"/>
    <col min="7663" max="7665" width="8.85546875" style="3" customWidth="1"/>
    <col min="7666" max="7666" width="3.7109375" style="3" customWidth="1"/>
    <col min="7667" max="7669" width="8.85546875" style="3" customWidth="1"/>
    <col min="7670" max="7670" width="3.7109375" style="3" customWidth="1"/>
    <col min="7671" max="7673" width="8.85546875" style="3" customWidth="1"/>
    <col min="7674" max="7674" width="3.7109375" style="3" customWidth="1"/>
    <col min="7675" max="7677" width="8.85546875" style="3" customWidth="1"/>
    <col min="7678" max="7913" width="9.140625" style="3"/>
    <col min="7914" max="7914" width="32" style="3" customWidth="1"/>
    <col min="7915" max="7917" width="8.85546875" style="3" customWidth="1"/>
    <col min="7918" max="7918" width="3.7109375" style="3" customWidth="1"/>
    <col min="7919" max="7921" width="8.85546875" style="3" customWidth="1"/>
    <col min="7922" max="7922" width="3.7109375" style="3" customWidth="1"/>
    <col min="7923" max="7925" width="8.85546875" style="3" customWidth="1"/>
    <col min="7926" max="7926" width="3.7109375" style="3" customWidth="1"/>
    <col min="7927" max="7929" width="8.85546875" style="3" customWidth="1"/>
    <col min="7930" max="7930" width="3.7109375" style="3" customWidth="1"/>
    <col min="7931" max="7933" width="8.85546875" style="3" customWidth="1"/>
    <col min="7934" max="8169" width="9.140625" style="3"/>
    <col min="8170" max="8170" width="32" style="3" customWidth="1"/>
    <col min="8171" max="8173" width="8.85546875" style="3" customWidth="1"/>
    <col min="8174" max="8174" width="3.7109375" style="3" customWidth="1"/>
    <col min="8175" max="8177" width="8.85546875" style="3" customWidth="1"/>
    <col min="8178" max="8178" width="3.7109375" style="3" customWidth="1"/>
    <col min="8179" max="8181" width="8.85546875" style="3" customWidth="1"/>
    <col min="8182" max="8182" width="3.7109375" style="3" customWidth="1"/>
    <col min="8183" max="8185" width="8.85546875" style="3" customWidth="1"/>
    <col min="8186" max="8186" width="3.7109375" style="3" customWidth="1"/>
    <col min="8187" max="8189" width="8.85546875" style="3" customWidth="1"/>
    <col min="8190" max="8425" width="9.140625" style="3"/>
    <col min="8426" max="8426" width="32" style="3" customWidth="1"/>
    <col min="8427" max="8429" width="8.85546875" style="3" customWidth="1"/>
    <col min="8430" max="8430" width="3.7109375" style="3" customWidth="1"/>
    <col min="8431" max="8433" width="8.85546875" style="3" customWidth="1"/>
    <col min="8434" max="8434" width="3.7109375" style="3" customWidth="1"/>
    <col min="8435" max="8437" width="8.85546875" style="3" customWidth="1"/>
    <col min="8438" max="8438" width="3.7109375" style="3" customWidth="1"/>
    <col min="8439" max="8441" width="8.85546875" style="3" customWidth="1"/>
    <col min="8442" max="8442" width="3.7109375" style="3" customWidth="1"/>
    <col min="8443" max="8445" width="8.85546875" style="3" customWidth="1"/>
    <col min="8446" max="8681" width="9.140625" style="3"/>
    <col min="8682" max="8682" width="32" style="3" customWidth="1"/>
    <col min="8683" max="8685" width="8.85546875" style="3" customWidth="1"/>
    <col min="8686" max="8686" width="3.7109375" style="3" customWidth="1"/>
    <col min="8687" max="8689" width="8.85546875" style="3" customWidth="1"/>
    <col min="8690" max="8690" width="3.7109375" style="3" customWidth="1"/>
    <col min="8691" max="8693" width="8.85546875" style="3" customWidth="1"/>
    <col min="8694" max="8694" width="3.7109375" style="3" customWidth="1"/>
    <col min="8695" max="8697" width="8.85546875" style="3" customWidth="1"/>
    <col min="8698" max="8698" width="3.7109375" style="3" customWidth="1"/>
    <col min="8699" max="8701" width="8.85546875" style="3" customWidth="1"/>
    <col min="8702" max="8937" width="9.140625" style="3"/>
    <col min="8938" max="8938" width="32" style="3" customWidth="1"/>
    <col min="8939" max="8941" width="8.85546875" style="3" customWidth="1"/>
    <col min="8942" max="8942" width="3.7109375" style="3" customWidth="1"/>
    <col min="8943" max="8945" width="8.85546875" style="3" customWidth="1"/>
    <col min="8946" max="8946" width="3.7109375" style="3" customWidth="1"/>
    <col min="8947" max="8949" width="8.85546875" style="3" customWidth="1"/>
    <col min="8950" max="8950" width="3.7109375" style="3" customWidth="1"/>
    <col min="8951" max="8953" width="8.85546875" style="3" customWidth="1"/>
    <col min="8954" max="8954" width="3.7109375" style="3" customWidth="1"/>
    <col min="8955" max="8957" width="8.85546875" style="3" customWidth="1"/>
    <col min="8958" max="9193" width="9.140625" style="3"/>
    <col min="9194" max="9194" width="32" style="3" customWidth="1"/>
    <col min="9195" max="9197" width="8.85546875" style="3" customWidth="1"/>
    <col min="9198" max="9198" width="3.7109375" style="3" customWidth="1"/>
    <col min="9199" max="9201" width="8.85546875" style="3" customWidth="1"/>
    <col min="9202" max="9202" width="3.7109375" style="3" customWidth="1"/>
    <col min="9203" max="9205" width="8.85546875" style="3" customWidth="1"/>
    <col min="9206" max="9206" width="3.7109375" style="3" customWidth="1"/>
    <col min="9207" max="9209" width="8.85546875" style="3" customWidth="1"/>
    <col min="9210" max="9210" width="3.7109375" style="3" customWidth="1"/>
    <col min="9211" max="9213" width="8.85546875" style="3" customWidth="1"/>
    <col min="9214" max="9449" width="9.140625" style="3"/>
    <col min="9450" max="9450" width="32" style="3" customWidth="1"/>
    <col min="9451" max="9453" width="8.85546875" style="3" customWidth="1"/>
    <col min="9454" max="9454" width="3.7109375" style="3" customWidth="1"/>
    <col min="9455" max="9457" width="8.85546875" style="3" customWidth="1"/>
    <col min="9458" max="9458" width="3.7109375" style="3" customWidth="1"/>
    <col min="9459" max="9461" width="8.85546875" style="3" customWidth="1"/>
    <col min="9462" max="9462" width="3.7109375" style="3" customWidth="1"/>
    <col min="9463" max="9465" width="8.85546875" style="3" customWidth="1"/>
    <col min="9466" max="9466" width="3.7109375" style="3" customWidth="1"/>
    <col min="9467" max="9469" width="8.85546875" style="3" customWidth="1"/>
    <col min="9470" max="9705" width="9.140625" style="3"/>
    <col min="9706" max="9706" width="32" style="3" customWidth="1"/>
    <col min="9707" max="9709" width="8.85546875" style="3" customWidth="1"/>
    <col min="9710" max="9710" width="3.7109375" style="3" customWidth="1"/>
    <col min="9711" max="9713" width="8.85546875" style="3" customWidth="1"/>
    <col min="9714" max="9714" width="3.7109375" style="3" customWidth="1"/>
    <col min="9715" max="9717" width="8.85546875" style="3" customWidth="1"/>
    <col min="9718" max="9718" width="3.7109375" style="3" customWidth="1"/>
    <col min="9719" max="9721" width="8.85546875" style="3" customWidth="1"/>
    <col min="9722" max="9722" width="3.7109375" style="3" customWidth="1"/>
    <col min="9723" max="9725" width="8.85546875" style="3" customWidth="1"/>
    <col min="9726" max="9961" width="9.140625" style="3"/>
    <col min="9962" max="9962" width="32" style="3" customWidth="1"/>
    <col min="9963" max="9965" width="8.85546875" style="3" customWidth="1"/>
    <col min="9966" max="9966" width="3.7109375" style="3" customWidth="1"/>
    <col min="9967" max="9969" width="8.85546875" style="3" customWidth="1"/>
    <col min="9970" max="9970" width="3.7109375" style="3" customWidth="1"/>
    <col min="9971" max="9973" width="8.85546875" style="3" customWidth="1"/>
    <col min="9974" max="9974" width="3.7109375" style="3" customWidth="1"/>
    <col min="9975" max="9977" width="8.85546875" style="3" customWidth="1"/>
    <col min="9978" max="9978" width="3.7109375" style="3" customWidth="1"/>
    <col min="9979" max="9981" width="8.85546875" style="3" customWidth="1"/>
    <col min="9982" max="10217" width="9.140625" style="3"/>
    <col min="10218" max="10218" width="32" style="3" customWidth="1"/>
    <col min="10219" max="10221" width="8.85546875" style="3" customWidth="1"/>
    <col min="10222" max="10222" width="3.7109375" style="3" customWidth="1"/>
    <col min="10223" max="10225" width="8.85546875" style="3" customWidth="1"/>
    <col min="10226" max="10226" width="3.7109375" style="3" customWidth="1"/>
    <col min="10227" max="10229" width="8.85546875" style="3" customWidth="1"/>
    <col min="10230" max="10230" width="3.7109375" style="3" customWidth="1"/>
    <col min="10231" max="10233" width="8.85546875" style="3" customWidth="1"/>
    <col min="10234" max="10234" width="3.7109375" style="3" customWidth="1"/>
    <col min="10235" max="10237" width="8.85546875" style="3" customWidth="1"/>
    <col min="10238" max="10473" width="9.140625" style="3"/>
    <col min="10474" max="10474" width="32" style="3" customWidth="1"/>
    <col min="10475" max="10477" width="8.85546875" style="3" customWidth="1"/>
    <col min="10478" max="10478" width="3.7109375" style="3" customWidth="1"/>
    <col min="10479" max="10481" width="8.85546875" style="3" customWidth="1"/>
    <col min="10482" max="10482" width="3.7109375" style="3" customWidth="1"/>
    <col min="10483" max="10485" width="8.85546875" style="3" customWidth="1"/>
    <col min="10486" max="10486" width="3.7109375" style="3" customWidth="1"/>
    <col min="10487" max="10489" width="8.85546875" style="3" customWidth="1"/>
    <col min="10490" max="10490" width="3.7109375" style="3" customWidth="1"/>
    <col min="10491" max="10493" width="8.85546875" style="3" customWidth="1"/>
    <col min="10494" max="10729" width="9.140625" style="3"/>
    <col min="10730" max="10730" width="32" style="3" customWidth="1"/>
    <col min="10731" max="10733" width="8.85546875" style="3" customWidth="1"/>
    <col min="10734" max="10734" width="3.7109375" style="3" customWidth="1"/>
    <col min="10735" max="10737" width="8.85546875" style="3" customWidth="1"/>
    <col min="10738" max="10738" width="3.7109375" style="3" customWidth="1"/>
    <col min="10739" max="10741" width="8.85546875" style="3" customWidth="1"/>
    <col min="10742" max="10742" width="3.7109375" style="3" customWidth="1"/>
    <col min="10743" max="10745" width="8.85546875" style="3" customWidth="1"/>
    <col min="10746" max="10746" width="3.7109375" style="3" customWidth="1"/>
    <col min="10747" max="10749" width="8.85546875" style="3" customWidth="1"/>
    <col min="10750" max="10985" width="9.140625" style="3"/>
    <col min="10986" max="10986" width="32" style="3" customWidth="1"/>
    <col min="10987" max="10989" width="8.85546875" style="3" customWidth="1"/>
    <col min="10990" max="10990" width="3.7109375" style="3" customWidth="1"/>
    <col min="10991" max="10993" width="8.85546875" style="3" customWidth="1"/>
    <col min="10994" max="10994" width="3.7109375" style="3" customWidth="1"/>
    <col min="10995" max="10997" width="8.85546875" style="3" customWidth="1"/>
    <col min="10998" max="10998" width="3.7109375" style="3" customWidth="1"/>
    <col min="10999" max="11001" width="8.85546875" style="3" customWidth="1"/>
    <col min="11002" max="11002" width="3.7109375" style="3" customWidth="1"/>
    <col min="11003" max="11005" width="8.85546875" style="3" customWidth="1"/>
    <col min="11006" max="11241" width="9.140625" style="3"/>
    <col min="11242" max="11242" width="32" style="3" customWidth="1"/>
    <col min="11243" max="11245" width="8.85546875" style="3" customWidth="1"/>
    <col min="11246" max="11246" width="3.7109375" style="3" customWidth="1"/>
    <col min="11247" max="11249" width="8.85546875" style="3" customWidth="1"/>
    <col min="11250" max="11250" width="3.7109375" style="3" customWidth="1"/>
    <col min="11251" max="11253" width="8.85546875" style="3" customWidth="1"/>
    <col min="11254" max="11254" width="3.7109375" style="3" customWidth="1"/>
    <col min="11255" max="11257" width="8.85546875" style="3" customWidth="1"/>
    <col min="11258" max="11258" width="3.7109375" style="3" customWidth="1"/>
    <col min="11259" max="11261" width="8.85546875" style="3" customWidth="1"/>
    <col min="11262" max="11497" width="9.140625" style="3"/>
    <col min="11498" max="11498" width="32" style="3" customWidth="1"/>
    <col min="11499" max="11501" width="8.85546875" style="3" customWidth="1"/>
    <col min="11502" max="11502" width="3.7109375" style="3" customWidth="1"/>
    <col min="11503" max="11505" width="8.85546875" style="3" customWidth="1"/>
    <col min="11506" max="11506" width="3.7109375" style="3" customWidth="1"/>
    <col min="11507" max="11509" width="8.85546875" style="3" customWidth="1"/>
    <col min="11510" max="11510" width="3.7109375" style="3" customWidth="1"/>
    <col min="11511" max="11513" width="8.85546875" style="3" customWidth="1"/>
    <col min="11514" max="11514" width="3.7109375" style="3" customWidth="1"/>
    <col min="11515" max="11517" width="8.85546875" style="3" customWidth="1"/>
    <col min="11518" max="11753" width="9.140625" style="3"/>
    <col min="11754" max="11754" width="32" style="3" customWidth="1"/>
    <col min="11755" max="11757" width="8.85546875" style="3" customWidth="1"/>
    <col min="11758" max="11758" width="3.7109375" style="3" customWidth="1"/>
    <col min="11759" max="11761" width="8.85546875" style="3" customWidth="1"/>
    <col min="11762" max="11762" width="3.7109375" style="3" customWidth="1"/>
    <col min="11763" max="11765" width="8.85546875" style="3" customWidth="1"/>
    <col min="11766" max="11766" width="3.7109375" style="3" customWidth="1"/>
    <col min="11767" max="11769" width="8.85546875" style="3" customWidth="1"/>
    <col min="11770" max="11770" width="3.7109375" style="3" customWidth="1"/>
    <col min="11771" max="11773" width="8.85546875" style="3" customWidth="1"/>
    <col min="11774" max="12009" width="9.140625" style="3"/>
    <col min="12010" max="12010" width="32" style="3" customWidth="1"/>
    <col min="12011" max="12013" width="8.85546875" style="3" customWidth="1"/>
    <col min="12014" max="12014" width="3.7109375" style="3" customWidth="1"/>
    <col min="12015" max="12017" width="8.85546875" style="3" customWidth="1"/>
    <col min="12018" max="12018" width="3.7109375" style="3" customWidth="1"/>
    <col min="12019" max="12021" width="8.85546875" style="3" customWidth="1"/>
    <col min="12022" max="12022" width="3.7109375" style="3" customWidth="1"/>
    <col min="12023" max="12025" width="8.85546875" style="3" customWidth="1"/>
    <col min="12026" max="12026" width="3.7109375" style="3" customWidth="1"/>
    <col min="12027" max="12029" width="8.85546875" style="3" customWidth="1"/>
    <col min="12030" max="12265" width="9.140625" style="3"/>
    <col min="12266" max="12266" width="32" style="3" customWidth="1"/>
    <col min="12267" max="12269" width="8.85546875" style="3" customWidth="1"/>
    <col min="12270" max="12270" width="3.7109375" style="3" customWidth="1"/>
    <col min="12271" max="12273" width="8.85546875" style="3" customWidth="1"/>
    <col min="12274" max="12274" width="3.7109375" style="3" customWidth="1"/>
    <col min="12275" max="12277" width="8.85546875" style="3" customWidth="1"/>
    <col min="12278" max="12278" width="3.7109375" style="3" customWidth="1"/>
    <col min="12279" max="12281" width="8.85546875" style="3" customWidth="1"/>
    <col min="12282" max="12282" width="3.7109375" style="3" customWidth="1"/>
    <col min="12283" max="12285" width="8.85546875" style="3" customWidth="1"/>
    <col min="12286" max="12521" width="9.140625" style="3"/>
    <col min="12522" max="12522" width="32" style="3" customWidth="1"/>
    <col min="12523" max="12525" width="8.85546875" style="3" customWidth="1"/>
    <col min="12526" max="12526" width="3.7109375" style="3" customWidth="1"/>
    <col min="12527" max="12529" width="8.85546875" style="3" customWidth="1"/>
    <col min="12530" max="12530" width="3.7109375" style="3" customWidth="1"/>
    <col min="12531" max="12533" width="8.85546875" style="3" customWidth="1"/>
    <col min="12534" max="12534" width="3.7109375" style="3" customWidth="1"/>
    <col min="12535" max="12537" width="8.85546875" style="3" customWidth="1"/>
    <col min="12538" max="12538" width="3.7109375" style="3" customWidth="1"/>
    <col min="12539" max="12541" width="8.85546875" style="3" customWidth="1"/>
    <col min="12542" max="12777" width="9.140625" style="3"/>
    <col min="12778" max="12778" width="32" style="3" customWidth="1"/>
    <col min="12779" max="12781" width="8.85546875" style="3" customWidth="1"/>
    <col min="12782" max="12782" width="3.7109375" style="3" customWidth="1"/>
    <col min="12783" max="12785" width="8.85546875" style="3" customWidth="1"/>
    <col min="12786" max="12786" width="3.7109375" style="3" customWidth="1"/>
    <col min="12787" max="12789" width="8.85546875" style="3" customWidth="1"/>
    <col min="12790" max="12790" width="3.7109375" style="3" customWidth="1"/>
    <col min="12791" max="12793" width="8.85546875" style="3" customWidth="1"/>
    <col min="12794" max="12794" width="3.7109375" style="3" customWidth="1"/>
    <col min="12795" max="12797" width="8.85546875" style="3" customWidth="1"/>
    <col min="12798" max="13033" width="9.140625" style="3"/>
    <col min="13034" max="13034" width="32" style="3" customWidth="1"/>
    <col min="13035" max="13037" width="8.85546875" style="3" customWidth="1"/>
    <col min="13038" max="13038" width="3.7109375" style="3" customWidth="1"/>
    <col min="13039" max="13041" width="8.85546875" style="3" customWidth="1"/>
    <col min="13042" max="13042" width="3.7109375" style="3" customWidth="1"/>
    <col min="13043" max="13045" width="8.85546875" style="3" customWidth="1"/>
    <col min="13046" max="13046" width="3.7109375" style="3" customWidth="1"/>
    <col min="13047" max="13049" width="8.85546875" style="3" customWidth="1"/>
    <col min="13050" max="13050" width="3.7109375" style="3" customWidth="1"/>
    <col min="13051" max="13053" width="8.85546875" style="3" customWidth="1"/>
    <col min="13054" max="13289" width="9.140625" style="3"/>
    <col min="13290" max="13290" width="32" style="3" customWidth="1"/>
    <col min="13291" max="13293" width="8.85546875" style="3" customWidth="1"/>
    <col min="13294" max="13294" width="3.7109375" style="3" customWidth="1"/>
    <col min="13295" max="13297" width="8.85546875" style="3" customWidth="1"/>
    <col min="13298" max="13298" width="3.7109375" style="3" customWidth="1"/>
    <col min="13299" max="13301" width="8.85546875" style="3" customWidth="1"/>
    <col min="13302" max="13302" width="3.7109375" style="3" customWidth="1"/>
    <col min="13303" max="13305" width="8.85546875" style="3" customWidth="1"/>
    <col min="13306" max="13306" width="3.7109375" style="3" customWidth="1"/>
    <col min="13307" max="13309" width="8.85546875" style="3" customWidth="1"/>
    <col min="13310" max="13545" width="9.140625" style="3"/>
    <col min="13546" max="13546" width="32" style="3" customWidth="1"/>
    <col min="13547" max="13549" width="8.85546875" style="3" customWidth="1"/>
    <col min="13550" max="13550" width="3.7109375" style="3" customWidth="1"/>
    <col min="13551" max="13553" width="8.85546875" style="3" customWidth="1"/>
    <col min="13554" max="13554" width="3.7109375" style="3" customWidth="1"/>
    <col min="13555" max="13557" width="8.85546875" style="3" customWidth="1"/>
    <col min="13558" max="13558" width="3.7109375" style="3" customWidth="1"/>
    <col min="13559" max="13561" width="8.85546875" style="3" customWidth="1"/>
    <col min="13562" max="13562" width="3.7109375" style="3" customWidth="1"/>
    <col min="13563" max="13565" width="8.85546875" style="3" customWidth="1"/>
    <col min="13566" max="13801" width="9.140625" style="3"/>
    <col min="13802" max="13802" width="32" style="3" customWidth="1"/>
    <col min="13803" max="13805" width="8.85546875" style="3" customWidth="1"/>
    <col min="13806" max="13806" width="3.7109375" style="3" customWidth="1"/>
    <col min="13807" max="13809" width="8.85546875" style="3" customWidth="1"/>
    <col min="13810" max="13810" width="3.7109375" style="3" customWidth="1"/>
    <col min="13811" max="13813" width="8.85546875" style="3" customWidth="1"/>
    <col min="13814" max="13814" width="3.7109375" style="3" customWidth="1"/>
    <col min="13815" max="13817" width="8.85546875" style="3" customWidth="1"/>
    <col min="13818" max="13818" width="3.7109375" style="3" customWidth="1"/>
    <col min="13819" max="13821" width="8.85546875" style="3" customWidth="1"/>
    <col min="13822" max="14057" width="9.140625" style="3"/>
    <col min="14058" max="14058" width="32" style="3" customWidth="1"/>
    <col min="14059" max="14061" width="8.85546875" style="3" customWidth="1"/>
    <col min="14062" max="14062" width="3.7109375" style="3" customWidth="1"/>
    <col min="14063" max="14065" width="8.85546875" style="3" customWidth="1"/>
    <col min="14066" max="14066" width="3.7109375" style="3" customWidth="1"/>
    <col min="14067" max="14069" width="8.85546875" style="3" customWidth="1"/>
    <col min="14070" max="14070" width="3.7109375" style="3" customWidth="1"/>
    <col min="14071" max="14073" width="8.85546875" style="3" customWidth="1"/>
    <col min="14074" max="14074" width="3.7109375" style="3" customWidth="1"/>
    <col min="14075" max="14077" width="8.85546875" style="3" customWidth="1"/>
    <col min="14078" max="14313" width="9.140625" style="3"/>
    <col min="14314" max="14314" width="32" style="3" customWidth="1"/>
    <col min="14315" max="14317" width="8.85546875" style="3" customWidth="1"/>
    <col min="14318" max="14318" width="3.7109375" style="3" customWidth="1"/>
    <col min="14319" max="14321" width="8.85546875" style="3" customWidth="1"/>
    <col min="14322" max="14322" width="3.7109375" style="3" customWidth="1"/>
    <col min="14323" max="14325" width="8.85546875" style="3" customWidth="1"/>
    <col min="14326" max="14326" width="3.7109375" style="3" customWidth="1"/>
    <col min="14327" max="14329" width="8.85546875" style="3" customWidth="1"/>
    <col min="14330" max="14330" width="3.7109375" style="3" customWidth="1"/>
    <col min="14331" max="14333" width="8.85546875" style="3" customWidth="1"/>
    <col min="14334" max="14569" width="9.140625" style="3"/>
    <col min="14570" max="14570" width="32" style="3" customWidth="1"/>
    <col min="14571" max="14573" width="8.85546875" style="3" customWidth="1"/>
    <col min="14574" max="14574" width="3.7109375" style="3" customWidth="1"/>
    <col min="14575" max="14577" width="8.85546875" style="3" customWidth="1"/>
    <col min="14578" max="14578" width="3.7109375" style="3" customWidth="1"/>
    <col min="14579" max="14581" width="8.85546875" style="3" customWidth="1"/>
    <col min="14582" max="14582" width="3.7109375" style="3" customWidth="1"/>
    <col min="14583" max="14585" width="8.85546875" style="3" customWidth="1"/>
    <col min="14586" max="14586" width="3.7109375" style="3" customWidth="1"/>
    <col min="14587" max="14589" width="8.85546875" style="3" customWidth="1"/>
    <col min="14590" max="14825" width="9.140625" style="3"/>
    <col min="14826" max="14826" width="32" style="3" customWidth="1"/>
    <col min="14827" max="14829" width="8.85546875" style="3" customWidth="1"/>
    <col min="14830" max="14830" width="3.7109375" style="3" customWidth="1"/>
    <col min="14831" max="14833" width="8.85546875" style="3" customWidth="1"/>
    <col min="14834" max="14834" width="3.7109375" style="3" customWidth="1"/>
    <col min="14835" max="14837" width="8.85546875" style="3" customWidth="1"/>
    <col min="14838" max="14838" width="3.7109375" style="3" customWidth="1"/>
    <col min="14839" max="14841" width="8.85546875" style="3" customWidth="1"/>
    <col min="14842" max="14842" width="3.7109375" style="3" customWidth="1"/>
    <col min="14843" max="14845" width="8.85546875" style="3" customWidth="1"/>
    <col min="14846" max="15081" width="9.140625" style="3"/>
    <col min="15082" max="15082" width="32" style="3" customWidth="1"/>
    <col min="15083" max="15085" width="8.85546875" style="3" customWidth="1"/>
    <col min="15086" max="15086" width="3.7109375" style="3" customWidth="1"/>
    <col min="15087" max="15089" width="8.85546875" style="3" customWidth="1"/>
    <col min="15090" max="15090" width="3.7109375" style="3" customWidth="1"/>
    <col min="15091" max="15093" width="8.85546875" style="3" customWidth="1"/>
    <col min="15094" max="15094" width="3.7109375" style="3" customWidth="1"/>
    <col min="15095" max="15097" width="8.85546875" style="3" customWidth="1"/>
    <col min="15098" max="15098" width="3.7109375" style="3" customWidth="1"/>
    <col min="15099" max="15101" width="8.85546875" style="3" customWidth="1"/>
    <col min="15102" max="15337" width="9.140625" style="3"/>
    <col min="15338" max="15338" width="32" style="3" customWidth="1"/>
    <col min="15339" max="15341" width="8.85546875" style="3" customWidth="1"/>
    <col min="15342" max="15342" width="3.7109375" style="3" customWidth="1"/>
    <col min="15343" max="15345" width="8.85546875" style="3" customWidth="1"/>
    <col min="15346" max="15346" width="3.7109375" style="3" customWidth="1"/>
    <col min="15347" max="15349" width="8.85546875" style="3" customWidth="1"/>
    <col min="15350" max="15350" width="3.7109375" style="3" customWidth="1"/>
    <col min="15351" max="15353" width="8.85546875" style="3" customWidth="1"/>
    <col min="15354" max="15354" width="3.7109375" style="3" customWidth="1"/>
    <col min="15355" max="15357" width="8.85546875" style="3" customWidth="1"/>
    <col min="15358" max="15593" width="9.140625" style="3"/>
    <col min="15594" max="15594" width="32" style="3" customWidth="1"/>
    <col min="15595" max="15597" width="8.85546875" style="3" customWidth="1"/>
    <col min="15598" max="15598" width="3.7109375" style="3" customWidth="1"/>
    <col min="15599" max="15601" width="8.85546875" style="3" customWidth="1"/>
    <col min="15602" max="15602" width="3.7109375" style="3" customWidth="1"/>
    <col min="15603" max="15605" width="8.85546875" style="3" customWidth="1"/>
    <col min="15606" max="15606" width="3.7109375" style="3" customWidth="1"/>
    <col min="15607" max="15609" width="8.85546875" style="3" customWidth="1"/>
    <col min="15610" max="15610" width="3.7109375" style="3" customWidth="1"/>
    <col min="15611" max="15613" width="8.85546875" style="3" customWidth="1"/>
    <col min="15614" max="15849" width="9.140625" style="3"/>
    <col min="15850" max="15850" width="32" style="3" customWidth="1"/>
    <col min="15851" max="15853" width="8.85546875" style="3" customWidth="1"/>
    <col min="15854" max="15854" width="3.7109375" style="3" customWidth="1"/>
    <col min="15855" max="15857" width="8.85546875" style="3" customWidth="1"/>
    <col min="15858" max="15858" width="3.7109375" style="3" customWidth="1"/>
    <col min="15859" max="15861" width="8.85546875" style="3" customWidth="1"/>
    <col min="15862" max="15862" width="3.7109375" style="3" customWidth="1"/>
    <col min="15863" max="15865" width="8.85546875" style="3" customWidth="1"/>
    <col min="15866" max="15866" width="3.7109375" style="3" customWidth="1"/>
    <col min="15867" max="15869" width="8.85546875" style="3" customWidth="1"/>
    <col min="15870" max="16105" width="9.140625" style="3"/>
    <col min="16106" max="16106" width="32" style="3" customWidth="1"/>
    <col min="16107" max="16109" width="8.85546875" style="3" customWidth="1"/>
    <col min="16110" max="16110" width="3.7109375" style="3" customWidth="1"/>
    <col min="16111" max="16113" width="8.85546875" style="3" customWidth="1"/>
    <col min="16114" max="16114" width="3.7109375" style="3" customWidth="1"/>
    <col min="16115" max="16117" width="8.85546875" style="3" customWidth="1"/>
    <col min="16118" max="16118" width="3.7109375" style="3" customWidth="1"/>
    <col min="16119" max="16121" width="8.85546875" style="3" customWidth="1"/>
    <col min="16122" max="16122" width="3.7109375" style="3" customWidth="1"/>
    <col min="16123" max="16125" width="8.85546875" style="3" customWidth="1"/>
    <col min="16126" max="16384" width="9.140625" style="3"/>
  </cols>
  <sheetData>
    <row r="1" spans="1:20" ht="14.25" customHeight="1">
      <c r="T1" s="4"/>
    </row>
    <row r="2" spans="1:20" s="2" customFormat="1" ht="21">
      <c r="A2" s="2" t="s">
        <v>11</v>
      </c>
      <c r="B2" s="3"/>
      <c r="C2" s="3"/>
      <c r="D2" s="3"/>
    </row>
    <row r="3" spans="1:20" s="2" customFormat="1" ht="3" customHeight="1">
      <c r="B3" s="3"/>
      <c r="C3" s="3"/>
      <c r="D3" s="3"/>
    </row>
    <row r="4" spans="1:20" s="6" customFormat="1" ht="18.75">
      <c r="A4" s="36" t="s">
        <v>12</v>
      </c>
      <c r="B4" s="38" t="s">
        <v>0</v>
      </c>
      <c r="C4" s="38"/>
      <c r="D4" s="38"/>
      <c r="E4" s="5"/>
      <c r="F4" s="38" t="s">
        <v>1</v>
      </c>
      <c r="G4" s="38"/>
      <c r="H4" s="38"/>
      <c r="I4" s="5"/>
      <c r="J4" s="38" t="s">
        <v>2</v>
      </c>
      <c r="K4" s="38"/>
      <c r="L4" s="38"/>
      <c r="M4" s="5"/>
      <c r="N4" s="38" t="s">
        <v>3</v>
      </c>
      <c r="O4" s="38"/>
      <c r="P4" s="38"/>
      <c r="Q4" s="5"/>
      <c r="R4" s="38" t="s">
        <v>13</v>
      </c>
      <c r="S4" s="38"/>
      <c r="T4" s="38"/>
    </row>
    <row r="5" spans="1:20" s="6" customFormat="1" ht="18" customHeight="1">
      <c r="A5" s="37"/>
      <c r="B5" s="7" t="s">
        <v>4</v>
      </c>
      <c r="C5" s="7" t="s">
        <v>5</v>
      </c>
      <c r="D5" s="7" t="s">
        <v>6</v>
      </c>
      <c r="E5" s="7"/>
      <c r="F5" s="7" t="s">
        <v>4</v>
      </c>
      <c r="G5" s="7" t="s">
        <v>5</v>
      </c>
      <c r="H5" s="7" t="s">
        <v>6</v>
      </c>
      <c r="I5" s="7"/>
      <c r="J5" s="7" t="s">
        <v>4</v>
      </c>
      <c r="K5" s="7" t="s">
        <v>5</v>
      </c>
      <c r="L5" s="7" t="s">
        <v>6</v>
      </c>
      <c r="M5" s="7"/>
      <c r="N5" s="7" t="s">
        <v>4</v>
      </c>
      <c r="O5" s="7" t="s">
        <v>5</v>
      </c>
      <c r="P5" s="7" t="s">
        <v>6</v>
      </c>
      <c r="Q5" s="7"/>
      <c r="R5" s="7" t="s">
        <v>4</v>
      </c>
      <c r="S5" s="7" t="s">
        <v>5</v>
      </c>
      <c r="T5" s="7" t="s">
        <v>6</v>
      </c>
    </row>
    <row r="6" spans="1:20" s="6" customFormat="1" ht="15.75" customHeight="1">
      <c r="B6" s="35" t="s"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R6" s="8"/>
    </row>
    <row r="7" spans="1:20" s="11" customFormat="1" ht="16.5" customHeight="1">
      <c r="A7" s="9" t="s">
        <v>8</v>
      </c>
      <c r="B7" s="10">
        <v>949144</v>
      </c>
      <c r="C7" s="10">
        <v>465934</v>
      </c>
      <c r="D7" s="10">
        <v>483210</v>
      </c>
      <c r="F7" s="10">
        <v>951253</v>
      </c>
      <c r="G7" s="10">
        <v>466898</v>
      </c>
      <c r="H7" s="10">
        <v>484355</v>
      </c>
      <c r="J7" s="12">
        <v>953302</v>
      </c>
      <c r="K7" s="12">
        <v>467834</v>
      </c>
      <c r="L7" s="12">
        <v>485468</v>
      </c>
      <c r="N7" s="13">
        <v>955224</v>
      </c>
      <c r="O7" s="13">
        <v>468717</v>
      </c>
      <c r="P7" s="13">
        <v>486507</v>
      </c>
      <c r="R7" s="14">
        <f>SUM(R8:R12,R16)</f>
        <v>952231</v>
      </c>
      <c r="S7" s="14">
        <f t="shared" ref="S7:T7" si="0">SUM(S8:S12,S16)</f>
        <v>467346</v>
      </c>
      <c r="T7" s="14">
        <f t="shared" si="0"/>
        <v>484885</v>
      </c>
    </row>
    <row r="8" spans="1:20" s="11" customFormat="1" ht="18.95" customHeight="1">
      <c r="A8" s="15" t="s">
        <v>14</v>
      </c>
      <c r="B8" s="16">
        <v>26087</v>
      </c>
      <c r="C8" s="16">
        <v>8942</v>
      </c>
      <c r="D8" s="16">
        <v>17145</v>
      </c>
      <c r="F8" s="16">
        <v>21680</v>
      </c>
      <c r="G8" s="16">
        <v>3769</v>
      </c>
      <c r="H8" s="16">
        <v>17911</v>
      </c>
      <c r="J8" s="17">
        <v>24987</v>
      </c>
      <c r="K8" s="17">
        <v>10281</v>
      </c>
      <c r="L8" s="17">
        <v>14706</v>
      </c>
      <c r="N8" s="18">
        <v>22775</v>
      </c>
      <c r="O8" s="18">
        <v>7684</v>
      </c>
      <c r="P8" s="18">
        <v>15091</v>
      </c>
      <c r="R8" s="39">
        <f t="shared" ref="R8:R19" si="1">SUM(S8:T8)</f>
        <v>23882</v>
      </c>
      <c r="S8" s="39">
        <v>7669</v>
      </c>
      <c r="T8" s="39">
        <v>16213</v>
      </c>
    </row>
    <row r="9" spans="1:20" s="11" customFormat="1" ht="20.100000000000001" customHeight="1">
      <c r="A9" s="11" t="s">
        <v>15</v>
      </c>
      <c r="B9" s="16">
        <v>348165</v>
      </c>
      <c r="C9" s="16">
        <v>159389</v>
      </c>
      <c r="D9" s="16">
        <v>188776</v>
      </c>
      <c r="F9" s="16">
        <v>355650</v>
      </c>
      <c r="G9" s="16">
        <v>167885</v>
      </c>
      <c r="H9" s="16">
        <v>187765</v>
      </c>
      <c r="J9" s="17">
        <v>355514</v>
      </c>
      <c r="K9" s="17">
        <v>166853</v>
      </c>
      <c r="L9" s="17">
        <v>188661</v>
      </c>
      <c r="N9" s="18">
        <v>333669</v>
      </c>
      <c r="O9" s="18">
        <v>151767</v>
      </c>
      <c r="P9" s="18">
        <v>181902</v>
      </c>
      <c r="R9" s="39">
        <f t="shared" si="1"/>
        <v>348250</v>
      </c>
      <c r="S9" s="39">
        <v>161474</v>
      </c>
      <c r="T9" s="39">
        <v>186776</v>
      </c>
    </row>
    <row r="10" spans="1:20" s="11" customFormat="1" ht="18.95" customHeight="1">
      <c r="A10" s="19" t="s">
        <v>16</v>
      </c>
      <c r="B10" s="16">
        <v>234559</v>
      </c>
      <c r="C10" s="16">
        <v>116478</v>
      </c>
      <c r="D10" s="16">
        <v>118081</v>
      </c>
      <c r="F10" s="16">
        <v>204364</v>
      </c>
      <c r="G10" s="16">
        <v>97350</v>
      </c>
      <c r="H10" s="16">
        <v>107014</v>
      </c>
      <c r="J10" s="17">
        <v>224421</v>
      </c>
      <c r="K10" s="17">
        <v>109533</v>
      </c>
      <c r="L10" s="17">
        <v>114888</v>
      </c>
      <c r="N10" s="18">
        <v>253325</v>
      </c>
      <c r="O10" s="18">
        <v>134361</v>
      </c>
      <c r="P10" s="18">
        <v>118964</v>
      </c>
      <c r="R10" s="39">
        <f t="shared" si="1"/>
        <v>229167</v>
      </c>
      <c r="S10" s="39">
        <v>114431</v>
      </c>
      <c r="T10" s="39">
        <v>114736</v>
      </c>
    </row>
    <row r="11" spans="1:20" s="11" customFormat="1" ht="18.95" customHeight="1">
      <c r="A11" s="19" t="s">
        <v>17</v>
      </c>
      <c r="B11" s="16">
        <v>179368</v>
      </c>
      <c r="C11" s="16">
        <v>100797</v>
      </c>
      <c r="D11" s="16">
        <v>78571</v>
      </c>
      <c r="F11" s="16">
        <v>182595</v>
      </c>
      <c r="G11" s="16">
        <v>98236</v>
      </c>
      <c r="H11" s="16">
        <v>84359</v>
      </c>
      <c r="J11" s="17">
        <v>158972</v>
      </c>
      <c r="K11" s="17">
        <v>91288</v>
      </c>
      <c r="L11" s="17">
        <v>67684</v>
      </c>
      <c r="N11" s="18">
        <v>176127</v>
      </c>
      <c r="O11" s="18">
        <v>91906</v>
      </c>
      <c r="P11" s="18">
        <v>84221</v>
      </c>
      <c r="R11" s="39">
        <f t="shared" si="1"/>
        <v>174266</v>
      </c>
      <c r="S11" s="39">
        <v>95557</v>
      </c>
      <c r="T11" s="39">
        <v>78709</v>
      </c>
    </row>
    <row r="12" spans="1:20" s="11" customFormat="1" ht="18.95" customHeight="1">
      <c r="A12" s="11" t="s">
        <v>18</v>
      </c>
      <c r="B12" s="16">
        <v>100922</v>
      </c>
      <c r="C12" s="16">
        <v>53059</v>
      </c>
      <c r="D12" s="16">
        <v>47863</v>
      </c>
      <c r="F12" s="16">
        <v>127468</v>
      </c>
      <c r="G12" s="16">
        <v>71138</v>
      </c>
      <c r="H12" s="16">
        <v>56330</v>
      </c>
      <c r="J12" s="17">
        <v>114331</v>
      </c>
      <c r="K12" s="17">
        <v>54835</v>
      </c>
      <c r="L12" s="17">
        <v>59496</v>
      </c>
      <c r="N12" s="18">
        <v>99950</v>
      </c>
      <c r="O12" s="18">
        <v>57336</v>
      </c>
      <c r="P12" s="18">
        <v>42614</v>
      </c>
      <c r="R12" s="39">
        <f>SUM(R13:R15)</f>
        <v>110667</v>
      </c>
      <c r="S12" s="39">
        <f t="shared" ref="S12:T12" si="2">SUM(S13:S15)</f>
        <v>59092</v>
      </c>
      <c r="T12" s="39">
        <f t="shared" si="2"/>
        <v>51575</v>
      </c>
    </row>
    <row r="13" spans="1:20" s="11" customFormat="1" ht="18.95" customHeight="1">
      <c r="A13" s="19" t="s">
        <v>19</v>
      </c>
      <c r="B13" s="16">
        <v>84296</v>
      </c>
      <c r="C13" s="16">
        <v>43899</v>
      </c>
      <c r="D13" s="16">
        <v>40397</v>
      </c>
      <c r="F13" s="16">
        <v>109424</v>
      </c>
      <c r="G13" s="16">
        <v>62527</v>
      </c>
      <c r="H13" s="16">
        <v>46897</v>
      </c>
      <c r="J13" s="17">
        <v>89255</v>
      </c>
      <c r="K13" s="17">
        <v>41134</v>
      </c>
      <c r="L13" s="17">
        <v>48121</v>
      </c>
      <c r="N13" s="18">
        <v>77255</v>
      </c>
      <c r="O13" s="18">
        <v>43265</v>
      </c>
      <c r="P13" s="18">
        <v>33990</v>
      </c>
      <c r="R13" s="39">
        <f t="shared" si="1"/>
        <v>90057</v>
      </c>
      <c r="S13" s="39">
        <v>47706</v>
      </c>
      <c r="T13" s="39">
        <v>42351</v>
      </c>
    </row>
    <row r="14" spans="1:20" s="11" customFormat="1" ht="18.95" customHeight="1">
      <c r="A14" s="19" t="s">
        <v>20</v>
      </c>
      <c r="B14" s="16">
        <v>16564</v>
      </c>
      <c r="C14" s="16">
        <v>9160</v>
      </c>
      <c r="D14" s="16">
        <v>7404</v>
      </c>
      <c r="F14" s="16">
        <v>17962</v>
      </c>
      <c r="G14" s="16">
        <v>8529</v>
      </c>
      <c r="H14" s="16">
        <v>9433</v>
      </c>
      <c r="J14" s="17">
        <v>24999</v>
      </c>
      <c r="K14" s="17">
        <v>13624</v>
      </c>
      <c r="L14" s="17">
        <v>11375</v>
      </c>
      <c r="N14" s="18">
        <v>19910</v>
      </c>
      <c r="O14" s="18">
        <v>13521</v>
      </c>
      <c r="P14" s="18">
        <v>6389</v>
      </c>
      <c r="R14" s="39">
        <f t="shared" si="1"/>
        <v>19859</v>
      </c>
      <c r="S14" s="39">
        <v>11209</v>
      </c>
      <c r="T14" s="39">
        <v>8650</v>
      </c>
    </row>
    <row r="15" spans="1:20" s="11" customFormat="1" ht="18.95" customHeight="1">
      <c r="A15" s="20" t="s">
        <v>21</v>
      </c>
      <c r="B15" s="16">
        <v>62</v>
      </c>
      <c r="C15" s="16" t="s">
        <v>22</v>
      </c>
      <c r="D15" s="16">
        <v>62</v>
      </c>
      <c r="F15" s="16">
        <v>82</v>
      </c>
      <c r="G15" s="16">
        <v>82</v>
      </c>
      <c r="H15" s="16" t="s">
        <v>9</v>
      </c>
      <c r="J15" s="17">
        <v>77</v>
      </c>
      <c r="K15" s="17">
        <v>77</v>
      </c>
      <c r="L15" s="17" t="s">
        <v>9</v>
      </c>
      <c r="N15" s="18">
        <v>2785</v>
      </c>
      <c r="O15" s="18">
        <v>550</v>
      </c>
      <c r="P15" s="18">
        <v>2235</v>
      </c>
      <c r="R15" s="39">
        <f t="shared" si="1"/>
        <v>751</v>
      </c>
      <c r="S15" s="39">
        <v>177</v>
      </c>
      <c r="T15" s="39">
        <v>574</v>
      </c>
    </row>
    <row r="16" spans="1:20" s="11" customFormat="1" ht="18.95" customHeight="1">
      <c r="A16" s="11" t="s">
        <v>23</v>
      </c>
      <c r="B16" s="16">
        <v>60043</v>
      </c>
      <c r="C16" s="16">
        <v>27269</v>
      </c>
      <c r="D16" s="16">
        <v>32774</v>
      </c>
      <c r="F16" s="16">
        <v>59496</v>
      </c>
      <c r="G16" s="16">
        <v>28520</v>
      </c>
      <c r="H16" s="16">
        <v>30976</v>
      </c>
      <c r="J16" s="17">
        <v>75077</v>
      </c>
      <c r="K16" s="17">
        <v>35044</v>
      </c>
      <c r="L16" s="17">
        <v>40033</v>
      </c>
      <c r="N16" s="18">
        <v>69378</v>
      </c>
      <c r="O16" s="18">
        <v>25663</v>
      </c>
      <c r="P16" s="18">
        <v>43715</v>
      </c>
      <c r="R16" s="39">
        <f>SUM(R17:R19)</f>
        <v>65999</v>
      </c>
      <c r="S16" s="39">
        <f t="shared" ref="S16:T16" si="3">SUM(S17:S19)</f>
        <v>29123</v>
      </c>
      <c r="T16" s="39">
        <f t="shared" si="3"/>
        <v>36876</v>
      </c>
    </row>
    <row r="17" spans="1:20" s="11" customFormat="1" ht="16.5" customHeight="1">
      <c r="A17" s="20" t="s">
        <v>24</v>
      </c>
      <c r="B17" s="16">
        <v>20819</v>
      </c>
      <c r="C17" s="16">
        <v>9553</v>
      </c>
      <c r="D17" s="16">
        <v>11266</v>
      </c>
      <c r="F17" s="16">
        <v>23282</v>
      </c>
      <c r="G17" s="16">
        <v>10858</v>
      </c>
      <c r="H17" s="16">
        <v>12424</v>
      </c>
      <c r="J17" s="17">
        <v>36651</v>
      </c>
      <c r="K17" s="17">
        <v>15432</v>
      </c>
      <c r="L17" s="17">
        <v>21219</v>
      </c>
      <c r="N17" s="18">
        <v>33639</v>
      </c>
      <c r="O17" s="18">
        <v>13794</v>
      </c>
      <c r="P17" s="18">
        <v>19845</v>
      </c>
      <c r="R17" s="39">
        <f t="shared" si="1"/>
        <v>28598</v>
      </c>
      <c r="S17" s="39">
        <v>12409</v>
      </c>
      <c r="T17" s="39">
        <v>16189</v>
      </c>
    </row>
    <row r="18" spans="1:20" s="11" customFormat="1" ht="18.95" customHeight="1">
      <c r="A18" s="20" t="s">
        <v>25</v>
      </c>
      <c r="B18" s="16">
        <v>23051</v>
      </c>
      <c r="C18" s="16">
        <v>9552</v>
      </c>
      <c r="D18" s="16">
        <v>13499</v>
      </c>
      <c r="F18" s="16">
        <v>15622</v>
      </c>
      <c r="G18" s="16">
        <v>9288</v>
      </c>
      <c r="H18" s="16">
        <v>6334</v>
      </c>
      <c r="J18" s="17">
        <v>22497</v>
      </c>
      <c r="K18" s="17">
        <v>14910</v>
      </c>
      <c r="L18" s="17">
        <v>7587</v>
      </c>
      <c r="N18" s="18">
        <v>21432</v>
      </c>
      <c r="O18" s="18">
        <v>6842</v>
      </c>
      <c r="P18" s="18">
        <v>14590</v>
      </c>
      <c r="R18" s="39">
        <f t="shared" si="1"/>
        <v>20651</v>
      </c>
      <c r="S18" s="39">
        <v>10148</v>
      </c>
      <c r="T18" s="39">
        <v>10503</v>
      </c>
    </row>
    <row r="19" spans="1:20" s="11" customFormat="1" ht="18.95" customHeight="1">
      <c r="A19" s="20" t="s">
        <v>26</v>
      </c>
      <c r="B19" s="16">
        <v>16173</v>
      </c>
      <c r="C19" s="16">
        <v>8164</v>
      </c>
      <c r="D19" s="16">
        <v>8009</v>
      </c>
      <c r="F19" s="16">
        <v>20592</v>
      </c>
      <c r="G19" s="16">
        <v>8374</v>
      </c>
      <c r="H19" s="16">
        <v>12218</v>
      </c>
      <c r="J19" s="17">
        <v>15929</v>
      </c>
      <c r="K19" s="17">
        <v>4702</v>
      </c>
      <c r="L19" s="17">
        <v>11227</v>
      </c>
      <c r="N19" s="18">
        <v>14307</v>
      </c>
      <c r="O19" s="18">
        <v>5027</v>
      </c>
      <c r="P19" s="18">
        <v>9280</v>
      </c>
      <c r="R19" s="39">
        <f t="shared" si="1"/>
        <v>16750</v>
      </c>
      <c r="S19" s="39">
        <v>6566</v>
      </c>
      <c r="T19" s="39">
        <v>10184</v>
      </c>
    </row>
    <row r="20" spans="1:20" s="11" customFormat="1" ht="18.75">
      <c r="A20" s="19" t="s">
        <v>27</v>
      </c>
      <c r="B20" s="16"/>
      <c r="C20" s="16"/>
      <c r="D20" s="16"/>
      <c r="E20" s="21"/>
      <c r="F20" s="16"/>
      <c r="G20" s="16"/>
      <c r="H20" s="16"/>
      <c r="I20" s="22"/>
      <c r="J20" s="17"/>
      <c r="K20" s="17"/>
      <c r="L20" s="17"/>
      <c r="M20" s="22"/>
      <c r="N20" s="23"/>
      <c r="O20" s="23"/>
      <c r="P20" s="23"/>
      <c r="Q20" s="21"/>
      <c r="R20" s="17"/>
      <c r="S20" s="17"/>
      <c r="T20" s="17"/>
    </row>
    <row r="21" spans="1:20" s="11" customFormat="1" ht="17.100000000000001" customHeight="1">
      <c r="A21" s="19" t="s">
        <v>28</v>
      </c>
      <c r="B21" s="16"/>
      <c r="C21" s="16"/>
      <c r="D21" s="16"/>
      <c r="E21" s="21"/>
      <c r="F21" s="16"/>
      <c r="G21" s="16"/>
      <c r="H21" s="16"/>
      <c r="I21" s="22"/>
      <c r="J21" s="17"/>
      <c r="K21" s="17"/>
      <c r="L21" s="17"/>
      <c r="M21" s="22"/>
      <c r="N21" s="23"/>
      <c r="O21" s="23"/>
      <c r="P21" s="23"/>
      <c r="Q21" s="21"/>
      <c r="R21" s="17"/>
      <c r="S21" s="17"/>
      <c r="T21" s="17"/>
    </row>
    <row r="22" spans="1:20" s="11" customFormat="1" ht="15" customHeight="1">
      <c r="B22" s="35" t="s">
        <v>10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20" s="11" customFormat="1" ht="18" customHeight="1">
      <c r="A23" s="9" t="s">
        <v>8</v>
      </c>
      <c r="B23" s="24">
        <v>100</v>
      </c>
      <c r="C23" s="24">
        <v>100</v>
      </c>
      <c r="D23" s="24">
        <v>100</v>
      </c>
      <c r="F23" s="24">
        <v>100</v>
      </c>
      <c r="G23" s="24">
        <v>100</v>
      </c>
      <c r="H23" s="24">
        <v>100</v>
      </c>
      <c r="J23" s="24">
        <v>100</v>
      </c>
      <c r="K23" s="24">
        <v>100</v>
      </c>
      <c r="L23" s="24">
        <v>100</v>
      </c>
      <c r="N23" s="24">
        <v>100</v>
      </c>
      <c r="O23" s="24">
        <v>100</v>
      </c>
      <c r="P23" s="24">
        <v>100</v>
      </c>
      <c r="R23" s="25">
        <v>100</v>
      </c>
      <c r="S23" s="25">
        <v>100</v>
      </c>
      <c r="T23" s="25">
        <v>100</v>
      </c>
    </row>
    <row r="24" spans="1:20" s="11" customFormat="1" ht="18.95" customHeight="1">
      <c r="A24" s="15" t="s">
        <v>14</v>
      </c>
      <c r="B24" s="27">
        <v>2.8</v>
      </c>
      <c r="C24" s="27">
        <v>1.9191559319560281</v>
      </c>
      <c r="D24" s="27">
        <v>3.5481467684857515</v>
      </c>
      <c r="F24" s="27">
        <v>2.2790992511981565</v>
      </c>
      <c r="G24" s="27">
        <v>0.80724269540670557</v>
      </c>
      <c r="H24" s="27">
        <v>3.6979075265043204</v>
      </c>
      <c r="J24" s="27">
        <v>2.6211001340603501</v>
      </c>
      <c r="K24" s="27">
        <v>2.1975743532962548</v>
      </c>
      <c r="L24" s="27">
        <v>3.0292418861799333</v>
      </c>
      <c r="N24" s="27">
        <v>2.4</v>
      </c>
      <c r="O24" s="27">
        <v>1.6</v>
      </c>
      <c r="P24" s="27">
        <v>3.1</v>
      </c>
      <c r="R24" s="11">
        <v>2.5</v>
      </c>
      <c r="S24" s="11">
        <v>1.6</v>
      </c>
      <c r="T24" s="11">
        <v>3.4</v>
      </c>
    </row>
    <row r="25" spans="1:20" s="11" customFormat="1" ht="20.100000000000001" customHeight="1">
      <c r="A25" s="11" t="s">
        <v>15</v>
      </c>
      <c r="B25" s="27">
        <v>36.681999780855165</v>
      </c>
      <c r="C25" s="27">
        <v>34.208493048371658</v>
      </c>
      <c r="D25" s="27">
        <v>39.067072287411271</v>
      </c>
      <c r="F25" s="27">
        <v>37.387529921062004</v>
      </c>
      <c r="G25" s="27">
        <v>35.957532480327608</v>
      </c>
      <c r="H25" s="27">
        <v>38.76598775691383</v>
      </c>
      <c r="J25" s="27">
        <v>37.292904032510158</v>
      </c>
      <c r="K25" s="27">
        <v>35.665000833629023</v>
      </c>
      <c r="L25" s="27">
        <v>38.861675743818338</v>
      </c>
      <c r="N25" s="27">
        <v>34.9</v>
      </c>
      <c r="O25" s="27">
        <v>32.4</v>
      </c>
      <c r="P25" s="27">
        <v>37.4</v>
      </c>
      <c r="R25" s="11">
        <v>36.6</v>
      </c>
      <c r="S25" s="11">
        <v>34.6</v>
      </c>
      <c r="T25" s="11">
        <v>38.5</v>
      </c>
    </row>
    <row r="26" spans="1:20" s="11" customFormat="1" ht="18.95" customHeight="1">
      <c r="A26" s="19" t="s">
        <v>16</v>
      </c>
      <c r="B26" s="27">
        <v>24.712688485624941</v>
      </c>
      <c r="C26" s="27">
        <v>24.998819575304658</v>
      </c>
      <c r="D26" s="27">
        <v>24.436787318143249</v>
      </c>
      <c r="F26" s="27">
        <v>21.483664177668821</v>
      </c>
      <c r="G26" s="27">
        <v>20.850378455251466</v>
      </c>
      <c r="H26" s="27">
        <v>22.094125176781493</v>
      </c>
      <c r="J26" s="27">
        <v>23.541438075237441</v>
      </c>
      <c r="K26" s="27">
        <v>23.412791716720033</v>
      </c>
      <c r="L26" s="27">
        <v>23.665411520429771</v>
      </c>
      <c r="N26" s="27">
        <v>26.5</v>
      </c>
      <c r="O26" s="27">
        <v>28.7</v>
      </c>
      <c r="P26" s="27">
        <v>24.4</v>
      </c>
      <c r="R26" s="11">
        <v>24.1</v>
      </c>
      <c r="S26" s="11">
        <v>24.5</v>
      </c>
      <c r="T26" s="11">
        <v>23.7</v>
      </c>
    </row>
    <row r="27" spans="1:20" s="11" customFormat="1" ht="18.95" customHeight="1">
      <c r="A27" s="19" t="s">
        <v>17</v>
      </c>
      <c r="B27" s="27">
        <v>18.897870080830728</v>
      </c>
      <c r="C27" s="27">
        <v>21.633321457545492</v>
      </c>
      <c r="D27" s="27">
        <v>16.260218124624902</v>
      </c>
      <c r="F27" s="27">
        <v>19.19520884559628</v>
      </c>
      <c r="G27" s="27">
        <v>21.040141529841634</v>
      </c>
      <c r="H27" s="27">
        <v>17.416770756986093</v>
      </c>
      <c r="J27" s="24">
        <v>16.675932705480527</v>
      </c>
      <c r="K27" s="24">
        <v>19.512904149762523</v>
      </c>
      <c r="L27" s="24">
        <v>13.94201059596101</v>
      </c>
      <c r="N27" s="27">
        <v>18.399999999999999</v>
      </c>
      <c r="O27" s="27">
        <v>19.600000000000001</v>
      </c>
      <c r="P27" s="27">
        <v>17.3</v>
      </c>
      <c r="R27" s="11">
        <v>18.3</v>
      </c>
      <c r="S27" s="11">
        <v>20.399999999999999</v>
      </c>
      <c r="T27" s="11">
        <v>16.2</v>
      </c>
    </row>
    <row r="28" spans="1:20" s="11" customFormat="1" ht="18.95" customHeight="1">
      <c r="A28" s="11" t="s">
        <v>18</v>
      </c>
      <c r="B28" s="27">
        <v>10.632949267971984</v>
      </c>
      <c r="C28" s="27">
        <v>11.387664347310993</v>
      </c>
      <c r="D28" s="27">
        <v>9.9052171933527866</v>
      </c>
      <c r="F28" s="27">
        <v>13.400010302201412</v>
      </c>
      <c r="G28" s="27">
        <v>15.236304289159516</v>
      </c>
      <c r="H28" s="27">
        <v>11.629899557143004</v>
      </c>
      <c r="J28" s="27">
        <v>11.993156418427739</v>
      </c>
      <c r="K28" s="27">
        <v>11.721037804007404</v>
      </c>
      <c r="L28" s="27">
        <v>12.2</v>
      </c>
      <c r="N28" s="27">
        <v>10.5</v>
      </c>
      <c r="O28" s="27">
        <v>12.2</v>
      </c>
      <c r="P28" s="27">
        <v>8.8000000000000007</v>
      </c>
      <c r="R28" s="11">
        <f>SUM(R29:R31)</f>
        <v>11.6</v>
      </c>
      <c r="S28" s="11">
        <f t="shared" ref="S28:T28" si="4">SUM(S29:S31)</f>
        <v>12.6</v>
      </c>
      <c r="T28" s="11">
        <f t="shared" si="4"/>
        <v>10.6</v>
      </c>
    </row>
    <row r="29" spans="1:20" s="11" customFormat="1" ht="18.95" customHeight="1">
      <c r="A29" s="19" t="s">
        <v>19</v>
      </c>
      <c r="B29" s="27">
        <v>8.8812656456765247</v>
      </c>
      <c r="C29" s="27">
        <v>9.4217206728849998</v>
      </c>
      <c r="D29" s="27">
        <v>8.3601332753875131</v>
      </c>
      <c r="F29" s="27">
        <v>11.503143748298298</v>
      </c>
      <c r="G29" s="27">
        <v>13.392004249322124</v>
      </c>
      <c r="H29" s="27">
        <v>9.6823610781348393</v>
      </c>
      <c r="J29" s="27">
        <v>9.3627203131851182</v>
      </c>
      <c r="K29" s="27">
        <v>8.7924349234985062</v>
      </c>
      <c r="L29" s="27">
        <v>9.9122908204042286</v>
      </c>
      <c r="N29" s="27">
        <v>8.1</v>
      </c>
      <c r="O29" s="27">
        <v>9.1999999999999993</v>
      </c>
      <c r="P29" s="27">
        <v>7</v>
      </c>
      <c r="R29" s="11">
        <v>9.4</v>
      </c>
      <c r="S29" s="11">
        <v>10.199999999999999</v>
      </c>
      <c r="T29" s="11">
        <v>8.6999999999999993</v>
      </c>
    </row>
    <row r="30" spans="1:20" s="11" customFormat="1" ht="18.95" customHeight="1">
      <c r="A30" s="19" t="s">
        <v>20</v>
      </c>
      <c r="B30" s="27">
        <v>1.7451514206485002</v>
      </c>
      <c r="C30" s="27">
        <v>1.9659436744259917</v>
      </c>
      <c r="D30" s="27">
        <v>1.5322530576767865</v>
      </c>
      <c r="F30" s="27">
        <v>1.8882463445581774</v>
      </c>
      <c r="G30" s="27">
        <v>1.8267373173583952</v>
      </c>
      <c r="H30" s="27">
        <v>1.9475384790081656</v>
      </c>
      <c r="J30" s="27">
        <v>2.6223589166916672</v>
      </c>
      <c r="K30" s="27">
        <v>2.9121440510950465</v>
      </c>
      <c r="L30" s="27">
        <v>2.3430998541613453</v>
      </c>
      <c r="N30" s="27">
        <v>2.1</v>
      </c>
      <c r="O30" s="27">
        <v>2.9</v>
      </c>
      <c r="P30" s="27">
        <v>1.3</v>
      </c>
      <c r="R30" s="11">
        <v>2.1</v>
      </c>
      <c r="S30" s="11">
        <v>2.4</v>
      </c>
      <c r="T30" s="11">
        <v>1.8</v>
      </c>
    </row>
    <row r="31" spans="1:20" s="11" customFormat="1" ht="18.95" customHeight="1">
      <c r="A31" s="20" t="s">
        <v>21</v>
      </c>
      <c r="B31" s="27">
        <v>6.5322016469576798E-3</v>
      </c>
      <c r="C31" s="27" t="s">
        <v>9</v>
      </c>
      <c r="D31" s="27">
        <v>1.2830860288487407E-2</v>
      </c>
      <c r="F31" s="27">
        <v>8.6202093449376776E-3</v>
      </c>
      <c r="G31" s="27">
        <v>1.7562722478999693E-2</v>
      </c>
      <c r="H31" s="27" t="s">
        <v>9</v>
      </c>
      <c r="J31" s="24">
        <v>8.0771885509523748E-3</v>
      </c>
      <c r="K31" s="24">
        <v>1.6458829413851923E-2</v>
      </c>
      <c r="L31" s="24" t="s">
        <v>9</v>
      </c>
      <c r="N31" s="27">
        <v>0.3</v>
      </c>
      <c r="O31" s="27">
        <v>0.1</v>
      </c>
      <c r="P31" s="27">
        <v>0.5</v>
      </c>
      <c r="R31" s="11">
        <v>0.1</v>
      </c>
      <c r="S31" s="28">
        <v>0</v>
      </c>
      <c r="T31" s="11">
        <v>0.1</v>
      </c>
    </row>
    <row r="32" spans="1:20" s="11" customFormat="1" ht="18.95" customHeight="1">
      <c r="A32" s="11" t="s">
        <v>23</v>
      </c>
      <c r="B32" s="27">
        <v>6.3260158627141934</v>
      </c>
      <c r="C32" s="27">
        <v>5.8525456395111757</v>
      </c>
      <c r="D32" s="27">
        <v>6.7825583079820371</v>
      </c>
      <c r="F32" s="27">
        <v>6.2</v>
      </c>
      <c r="G32" s="27">
        <v>6.1084005500130649</v>
      </c>
      <c r="H32" s="27">
        <v>6.3953092256712534</v>
      </c>
      <c r="J32" s="27">
        <v>7.9</v>
      </c>
      <c r="K32" s="27">
        <v>7.4906911425847627</v>
      </c>
      <c r="L32" s="27">
        <v>8.3000000000000007</v>
      </c>
      <c r="N32" s="27">
        <v>7.3</v>
      </c>
      <c r="O32" s="27">
        <v>5.5</v>
      </c>
      <c r="P32" s="27">
        <v>9</v>
      </c>
      <c r="R32" s="28">
        <f>SUM(R33:R35)</f>
        <v>6.9</v>
      </c>
      <c r="S32" s="28">
        <f t="shared" ref="S32:T32" si="5">SUM(S33:S35)</f>
        <v>6.3000000000000007</v>
      </c>
      <c r="T32" s="28">
        <f t="shared" si="5"/>
        <v>7.6</v>
      </c>
    </row>
    <row r="33" spans="1:20" s="11" customFormat="1" ht="18.95" customHeight="1">
      <c r="A33" s="20" t="s">
        <v>24</v>
      </c>
      <c r="B33" s="27">
        <v>2.193450098193741</v>
      </c>
      <c r="C33" s="27">
        <v>2.0502903844750544</v>
      </c>
      <c r="D33" s="27">
        <v>2.3314914840338568</v>
      </c>
      <c r="F33" s="27">
        <v>2.4475087069370609</v>
      </c>
      <c r="G33" s="27">
        <v>2.325561471670472</v>
      </c>
      <c r="H33" s="27">
        <v>2.5650607508955212</v>
      </c>
      <c r="J33" s="27">
        <v>3.8446368517007201</v>
      </c>
      <c r="K33" s="27">
        <v>3.2986059157735435</v>
      </c>
      <c r="L33" s="27">
        <v>4.3708339169626012</v>
      </c>
      <c r="N33" s="27">
        <v>3.5</v>
      </c>
      <c r="O33" s="27">
        <v>2.9</v>
      </c>
      <c r="P33" s="27">
        <v>4.0999999999999996</v>
      </c>
      <c r="R33" s="28">
        <v>3</v>
      </c>
      <c r="S33" s="11">
        <v>2.7</v>
      </c>
      <c r="T33" s="11">
        <v>3.3</v>
      </c>
    </row>
    <row r="34" spans="1:20" s="11" customFormat="1" ht="18.95" customHeight="1">
      <c r="A34" s="20" t="s">
        <v>25</v>
      </c>
      <c r="B34" s="27">
        <v>2.4286093574842171</v>
      </c>
      <c r="C34" s="27">
        <v>2.050075761803174</v>
      </c>
      <c r="D34" s="27">
        <v>2.7936094037788952</v>
      </c>
      <c r="F34" s="27">
        <v>1.6422550047148341</v>
      </c>
      <c r="G34" s="27">
        <v>1.9892995900603556</v>
      </c>
      <c r="H34" s="27">
        <v>1.3077185122482478</v>
      </c>
      <c r="J34" s="27">
        <v>2.3599027380620203</v>
      </c>
      <c r="K34" s="27">
        <v>3.1870278774095082</v>
      </c>
      <c r="L34" s="27">
        <v>1.5628218543755716</v>
      </c>
      <c r="N34" s="27">
        <v>2.2999999999999998</v>
      </c>
      <c r="O34" s="27">
        <v>1.5</v>
      </c>
      <c r="P34" s="27">
        <v>3</v>
      </c>
      <c r="R34" s="11">
        <v>2.2000000000000002</v>
      </c>
      <c r="S34" s="11">
        <v>2.2000000000000002</v>
      </c>
      <c r="T34" s="11">
        <v>2.2000000000000002</v>
      </c>
    </row>
    <row r="35" spans="1:20" s="11" customFormat="1" ht="18.95" customHeight="1">
      <c r="A35" s="20" t="s">
        <v>26</v>
      </c>
      <c r="B35" s="27">
        <v>1.7039564070362347</v>
      </c>
      <c r="C35" s="27">
        <v>1.7</v>
      </c>
      <c r="D35" s="27">
        <v>1.6574574201692844</v>
      </c>
      <c r="F35" s="27">
        <v>2.1647237906214225</v>
      </c>
      <c r="G35" s="27">
        <v>1.7935394882822371</v>
      </c>
      <c r="H35" s="27">
        <v>2.5225299625274848</v>
      </c>
      <c r="J35" s="24">
        <v>1.6709290445210436</v>
      </c>
      <c r="K35" s="24">
        <v>1.0050573494017108</v>
      </c>
      <c r="L35" s="24">
        <v>2.3126138077072018</v>
      </c>
      <c r="N35" s="27">
        <v>1.5</v>
      </c>
      <c r="O35" s="27">
        <v>1.1000000000000001</v>
      </c>
      <c r="P35" s="27">
        <v>1.9</v>
      </c>
      <c r="R35" s="11">
        <v>1.7</v>
      </c>
      <c r="S35" s="11">
        <v>1.4</v>
      </c>
      <c r="T35" s="11">
        <v>2.1</v>
      </c>
    </row>
    <row r="36" spans="1:20" s="11" customFormat="1" ht="18.75">
      <c r="A36" s="19" t="s">
        <v>27</v>
      </c>
      <c r="B36" s="27" t="s">
        <v>9</v>
      </c>
      <c r="C36" s="29" t="s">
        <v>9</v>
      </c>
      <c r="D36" s="29" t="s">
        <v>9</v>
      </c>
      <c r="E36" s="29"/>
      <c r="F36" s="27" t="s">
        <v>9</v>
      </c>
      <c r="G36" s="27" t="s">
        <v>9</v>
      </c>
      <c r="H36" s="27" t="s">
        <v>9</v>
      </c>
      <c r="I36" s="26"/>
      <c r="J36" s="17" t="s">
        <v>9</v>
      </c>
      <c r="K36" s="17" t="s">
        <v>9</v>
      </c>
      <c r="L36" s="17" t="s">
        <v>9</v>
      </c>
      <c r="M36" s="26"/>
      <c r="N36" s="27" t="s">
        <v>9</v>
      </c>
      <c r="O36" s="27" t="s">
        <v>9</v>
      </c>
      <c r="P36" s="27" t="s">
        <v>9</v>
      </c>
      <c r="Q36" s="27"/>
      <c r="R36" s="27" t="s">
        <v>9</v>
      </c>
      <c r="S36" s="27" t="s">
        <v>9</v>
      </c>
      <c r="T36" s="27" t="s">
        <v>9</v>
      </c>
    </row>
    <row r="37" spans="1:20" s="11" customFormat="1" ht="17.100000000000001" customHeight="1">
      <c r="A37" s="30" t="s">
        <v>28</v>
      </c>
      <c r="B37" s="31" t="s">
        <v>9</v>
      </c>
      <c r="C37" s="31" t="s">
        <v>9</v>
      </c>
      <c r="D37" s="31" t="s">
        <v>9</v>
      </c>
      <c r="E37" s="31"/>
      <c r="F37" s="32" t="s">
        <v>9</v>
      </c>
      <c r="G37" s="32" t="s">
        <v>9</v>
      </c>
      <c r="H37" s="32" t="s">
        <v>9</v>
      </c>
      <c r="I37" s="33"/>
      <c r="J37" s="34" t="s">
        <v>9</v>
      </c>
      <c r="K37" s="34" t="s">
        <v>9</v>
      </c>
      <c r="L37" s="34" t="s">
        <v>9</v>
      </c>
      <c r="M37" s="33"/>
      <c r="N37" s="32" t="s">
        <v>9</v>
      </c>
      <c r="O37" s="32" t="s">
        <v>9</v>
      </c>
      <c r="P37" s="32" t="s">
        <v>9</v>
      </c>
      <c r="Q37" s="32"/>
      <c r="R37" s="32" t="s">
        <v>9</v>
      </c>
      <c r="S37" s="32" t="s">
        <v>9</v>
      </c>
      <c r="T37" s="32" t="s">
        <v>9</v>
      </c>
    </row>
    <row r="38" spans="1:20" ht="26.25" customHeight="1">
      <c r="A38" s="1" t="s">
        <v>29</v>
      </c>
    </row>
  </sheetData>
  <mergeCells count="8">
    <mergeCell ref="R4:T4"/>
    <mergeCell ref="B6:P6"/>
    <mergeCell ref="B22:P22"/>
    <mergeCell ref="A4:A5"/>
    <mergeCell ref="B4:D4"/>
    <mergeCell ref="F4:H4"/>
    <mergeCell ref="J4:L4"/>
    <mergeCell ref="N4:P4"/>
  </mergeCells>
  <pageMargins left="0.59055118110236227" right="0.59055118110236227" top="0.53" bottom="0.19685039370078741" header="0" footer="0"/>
  <pageSetup paperSize="9" scale="80" firstPageNumber="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JiMMy</cp:lastModifiedBy>
  <dcterms:created xsi:type="dcterms:W3CDTF">2012-05-25T03:07:30Z</dcterms:created>
  <dcterms:modified xsi:type="dcterms:W3CDTF">2012-09-01T23:45:34Z</dcterms:modified>
</cp:coreProperties>
</file>