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2" sheetId="1" r:id="rId1"/>
  </sheets>
  <calcPr calcId="124519"/>
</workbook>
</file>

<file path=xl/calcChain.xml><?xml version="1.0" encoding="utf-8"?>
<calcChain xmlns="http://schemas.openxmlformats.org/spreadsheetml/2006/main">
  <c r="I37" i="1"/>
  <c r="H37"/>
  <c r="G37"/>
  <c r="E37"/>
  <c r="D37"/>
  <c r="C37"/>
  <c r="B37"/>
  <c r="I36"/>
  <c r="H36"/>
  <c r="G36"/>
  <c r="E36"/>
  <c r="D36"/>
  <c r="C36"/>
  <c r="B36"/>
  <c r="I35"/>
  <c r="H35"/>
  <c r="G35"/>
  <c r="E35"/>
  <c r="D35"/>
  <c r="C35"/>
  <c r="B35"/>
  <c r="I34"/>
  <c r="E34"/>
  <c r="D34"/>
  <c r="I32"/>
  <c r="H32"/>
  <c r="G32"/>
  <c r="E32"/>
  <c r="D32"/>
  <c r="C32"/>
  <c r="B32"/>
  <c r="I31"/>
  <c r="H31"/>
  <c r="G31"/>
  <c r="E31"/>
  <c r="D31"/>
  <c r="C31"/>
  <c r="B31"/>
  <c r="G30"/>
  <c r="B30"/>
  <c r="I29"/>
  <c r="H29"/>
  <c r="G29"/>
  <c r="E29"/>
  <c r="D29"/>
  <c r="C29"/>
  <c r="B29"/>
  <c r="I28"/>
  <c r="H28"/>
  <c r="C28"/>
  <c r="B28"/>
  <c r="I27"/>
  <c r="H27"/>
  <c r="G27"/>
  <c r="E27"/>
  <c r="D27"/>
  <c r="C27"/>
  <c r="B27"/>
  <c r="I26"/>
  <c r="H26"/>
  <c r="G26"/>
  <c r="E26"/>
  <c r="D26"/>
  <c r="C26"/>
  <c r="B26"/>
  <c r="I17"/>
  <c r="H17"/>
  <c r="H34" s="1"/>
  <c r="G17"/>
  <c r="G34" s="1"/>
  <c r="E17"/>
  <c r="D17"/>
  <c r="C17"/>
  <c r="C34" s="1"/>
  <c r="B17"/>
  <c r="B34" s="1"/>
  <c r="I13"/>
  <c r="I30" s="1"/>
  <c r="H13"/>
  <c r="H30" s="1"/>
  <c r="G13"/>
  <c r="E13"/>
  <c r="E30" s="1"/>
  <c r="D13"/>
  <c r="D30" s="1"/>
  <c r="C13"/>
  <c r="C30" s="1"/>
</calcChain>
</file>

<file path=xl/comments1.xml><?xml version="1.0" encoding="utf-8"?>
<comments xmlns="http://schemas.openxmlformats.org/spreadsheetml/2006/main">
  <authors>
    <author>ptthani</author>
  </authors>
  <commentList>
    <comment ref="B18" authorId="0">
      <text>
        <r>
          <rPr>
            <b/>
            <sz val="8"/>
            <color indexed="81"/>
            <rFont val="MS Sans Serif"/>
            <family val="2"/>
            <charset val="222"/>
          </rPr>
          <t>ptthani:</t>
        </r>
        <r>
          <rPr>
            <sz val="8"/>
            <color indexed="81"/>
            <rFont val="MS Sans Serif"/>
            <family val="2"/>
            <charset val="222"/>
          </rPr>
          <t xml:space="preserve">
</t>
        </r>
      </text>
    </comment>
    <comment ref="C18" authorId="0">
      <text>
        <r>
          <rPr>
            <b/>
            <sz val="8"/>
            <color indexed="81"/>
            <rFont val="MS Sans Serif"/>
            <family val="2"/>
            <charset val="222"/>
          </rPr>
          <t>ptthani:</t>
        </r>
        <r>
          <rPr>
            <sz val="8"/>
            <color indexed="81"/>
            <rFont val="MS Sans Serif"/>
            <family val="2"/>
            <charset val="222"/>
          </rPr>
          <t xml:space="preserve">
</t>
        </r>
      </text>
    </comment>
    <comment ref="D18" authorId="0">
      <text>
        <r>
          <rPr>
            <b/>
            <sz val="8"/>
            <color indexed="81"/>
            <rFont val="MS Sans Serif"/>
            <family val="2"/>
            <charset val="222"/>
          </rPr>
          <t>ptthani:</t>
        </r>
        <r>
          <rPr>
            <sz val="8"/>
            <color indexed="81"/>
            <rFont val="MS Sans Serif"/>
            <family val="2"/>
            <charset val="222"/>
          </rPr>
          <t xml:space="preserve">
</t>
        </r>
      </text>
    </comment>
    <comment ref="G18" authorId="0">
      <text>
        <r>
          <rPr>
            <b/>
            <sz val="8"/>
            <color indexed="81"/>
            <rFont val="MS Sans Serif"/>
            <family val="2"/>
            <charset val="222"/>
          </rPr>
          <t>ptthani:</t>
        </r>
        <r>
          <rPr>
            <sz val="8"/>
            <color indexed="81"/>
            <rFont val="MS Sans Serif"/>
            <family val="2"/>
            <charset val="222"/>
          </rPr>
          <t xml:space="preserve">
</t>
        </r>
      </text>
    </comment>
    <comment ref="H18" authorId="0">
      <text>
        <r>
          <rPr>
            <b/>
            <sz val="8"/>
            <color indexed="81"/>
            <rFont val="MS Sans Serif"/>
            <family val="2"/>
            <charset val="222"/>
          </rPr>
          <t>ptthani:</t>
        </r>
        <r>
          <rPr>
            <sz val="8"/>
            <color indexed="81"/>
            <rFont val="MS Sans Serif"/>
            <family val="2"/>
            <charset val="222"/>
          </rPr>
          <t xml:space="preserve">
</t>
        </r>
      </text>
    </comment>
    <comment ref="I18" authorId="0">
      <text>
        <r>
          <rPr>
            <b/>
            <sz val="8"/>
            <color indexed="81"/>
            <rFont val="MS Sans Serif"/>
            <family val="2"/>
            <charset val="222"/>
          </rPr>
          <t>ptthani:</t>
        </r>
        <r>
          <rPr>
            <sz val="8"/>
            <color indexed="81"/>
            <rFont val="MS Sans Serif"/>
            <family val="2"/>
            <charset val="22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<sst xmlns="http://schemas.openxmlformats.org/spreadsheetml/2006/main" count="75" uniqueCount="27">
  <si>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</si>
  <si>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</si>
  <si>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พ.ศ.  2554</t>
  </si>
  <si>
    <t>พ.ศ.  2555</t>
  </si>
  <si>
    <t>ไตรมาสที่ 1</t>
  </si>
  <si>
    <t>ไตรมาสที่ 2</t>
  </si>
  <si>
    <t>ไตรมาสที่ 3</t>
  </si>
  <si>
    <t>ไตรมาสที่ 4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</si>
  <si>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</si>
  <si>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</si>
  <si>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</si>
  <si>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</si>
  <si>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</si>
  <si>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</si>
  <si>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</si>
  <si>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</si>
  <si>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</si>
  <si>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</si>
  <si>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</si>
  <si>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</si>
  <si>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</si>
  <si>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</si>
  <si>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</si>
  <si>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</si>
  <si>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</si>
  <si>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</si>
  <si>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*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</si>
</sst>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name val="Angsana New"/>
      <family val="1"/>
      <charset val="222"/>
    </font>
    <font>
      <b/>
      <sz val="11"/>
      <name val="Angsana New"/>
      <family val="1"/>
      <charset val="222"/>
    </font>
    <font>
      <b/>
      <sz val="12"/>
      <name val="Angsana New"/>
      <family val="1"/>
      <charset val="222"/>
    </font>
    <font>
      <b/>
      <sz val="11"/>
      <name val="Angsana New"/>
      <family val="1"/>
    </font>
    <font>
      <sz val="11"/>
      <name val="Angsana New"/>
      <family val="1"/>
      <charset val="222"/>
    </font>
    <font>
      <sz val="11"/>
      <color indexed="8"/>
      <name val="Angsana New"/>
      <family val="1"/>
      <charset val="222"/>
    </font>
    <font>
      <sz val="11"/>
      <name val="Angsana New"/>
      <family val="1"/>
    </font>
    <font>
      <b/>
      <sz val="8"/>
      <color indexed="81"/>
      <name val="MS Sans Serif"/>
      <family val="2"/>
      <charset val="222"/>
    </font>
    <font>
      <sz val="8"/>
      <color indexed="81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/>
    <xf numFmtId="3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4" fillId="0" borderId="0" xfId="0" applyNumberFormat="1" applyFont="1" applyAlignment="1"/>
    <xf numFmtId="3" fontId="5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3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 applyProtection="1">
      <alignment horizontal="left" vertical="center"/>
    </xf>
    <xf numFmtId="3" fontId="5" fillId="0" borderId="0" xfId="0" applyNumberFormat="1" applyFont="1" applyFill="1" applyAlignment="1"/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 applyProtection="1">
      <alignment horizontal="left" vertical="center"/>
    </xf>
    <xf numFmtId="187" fontId="5" fillId="0" borderId="0" xfId="0" applyNumberFormat="1" applyFont="1" applyBorder="1" applyAlignment="1" applyProtection="1">
      <alignment horizontal="left" vertical="center"/>
    </xf>
    <xf numFmtId="3" fontId="5" fillId="0" borderId="0" xfId="0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88" fontId="2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Border="1" applyAlignment="1">
      <alignment horizontal="right" vertical="center"/>
    </xf>
    <xf numFmtId="0" fontId="5" fillId="0" borderId="1" xfId="0" applyFont="1" applyBorder="1" applyAlignment="1"/>
    <xf numFmtId="0" fontId="5" fillId="0" borderId="0" xfId="0" applyFont="1" applyBorder="1" applyAlignment="1"/>
    <xf numFmtId="188" fontId="5" fillId="0" borderId="0" xfId="0" applyNumberFormat="1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247650</xdr:colOff>
      <xdr:row>21</xdr:row>
      <xdr:rowOff>38100</xdr:rowOff>
    </xdr:from>
    <xdr:to>
      <xdr:col>11</xdr:col>
      <xdr:colOff>0</xdr:colOff>
      <xdr:row>23</xdr:row>
      <xdr:rowOff>171450</xdr:rowOff>
    </xdr:to>
    <xdr:sp macro="" textlink="">
      <xdr:nvSpPr>
        <xdr:cNvPr id="2" name="Text Box 15"/>
        <xdr:cNvSpPr txBox="1">
          <a:spLocks noChangeArrowheads="1"/>
        </xdr:cNvSpPr>
      </xdr:nvSpPr>
      <xdr:spPr bwMode="auto">
        <a:xfrm>
          <a:off x="9115425" y="4038600"/>
          <a:ext cx="3619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vert="vert" wrap="square" lIns="27432" tIns="45720" rIns="27432" bIns="45720" anchor="ctr" upright="1"/>
        <a:lstStyle/>
        <a:p>
          <a:pPr algn="ctr" rtl="0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42"/>
  <sheetViews>
    <sheetView tabSelected="1" workbookViewId="0">
      <selection activeCell="L11" sqref="L11"/>
    </sheetView>
  </sheetViews>
  <sheetFormatPr defaultRowHeight="16.5"/>
  <cols>
    <col min="1" max="1" width="9" style="2"/>
    <col min="2" max="16384" width="9" style="18"/>
  </cols>
  <sheetData>
    <row r="2" spans="1:10" s="2" customFormat="1" ht="21">
      <c r="A2" s="1" t="s">
        <v>0</v>
      </c>
    </row>
    <row r="3" spans="1:10" s="2" customFormat="1">
      <c r="A3" s="3"/>
      <c r="F3" s="3"/>
    </row>
    <row r="4" spans="1:10" s="2" customFormat="1">
      <c r="A4" s="4" t="s">
        <v>1</v>
      </c>
      <c r="B4" s="5" t="s">
        <v>2</v>
      </c>
      <c r="C4" s="5"/>
      <c r="D4" s="5"/>
      <c r="E4" s="5"/>
      <c r="F4" s="6"/>
      <c r="G4" s="5" t="s">
        <v>3</v>
      </c>
      <c r="H4" s="5"/>
      <c r="I4" s="5"/>
      <c r="J4" s="5"/>
    </row>
    <row r="5" spans="1:10" s="2" customFormat="1">
      <c r="A5" s="7"/>
      <c r="B5" s="8" t="s">
        <v>4</v>
      </c>
      <c r="C5" s="8" t="s">
        <v>5</v>
      </c>
      <c r="D5" s="8" t="s">
        <v>6</v>
      </c>
      <c r="E5" s="8" t="s">
        <v>7</v>
      </c>
      <c r="F5" s="6"/>
      <c r="G5" s="8" t="s">
        <v>4</v>
      </c>
      <c r="H5" s="8" t="s">
        <v>5</v>
      </c>
      <c r="I5" s="8" t="s">
        <v>6</v>
      </c>
      <c r="J5" s="8" t="s">
        <v>7</v>
      </c>
    </row>
    <row r="6" spans="1:10" s="2" customFormat="1">
      <c r="G6" s="2" t="s">
        <v>8</v>
      </c>
    </row>
    <row r="7" spans="1:10" s="12" customFormat="1">
      <c r="A7" s="9" t="s">
        <v>9</v>
      </c>
      <c r="B7" s="10">
        <v>651896</v>
      </c>
      <c r="C7" s="10">
        <v>653595</v>
      </c>
      <c r="D7" s="10">
        <v>655273</v>
      </c>
      <c r="E7" s="11">
        <v>656843</v>
      </c>
      <c r="G7" s="13">
        <v>658475</v>
      </c>
      <c r="H7" s="10">
        <v>660189</v>
      </c>
      <c r="I7" s="10">
        <v>661913</v>
      </c>
      <c r="J7" s="14"/>
    </row>
    <row r="8" spans="1:10" s="12" customFormat="1">
      <c r="A8" s="9"/>
      <c r="B8" s="15"/>
      <c r="E8" s="14"/>
      <c r="G8" s="15"/>
      <c r="J8" s="14"/>
    </row>
    <row r="9" spans="1:10" s="12" customFormat="1">
      <c r="A9" s="16" t="s">
        <v>10</v>
      </c>
      <c r="B9" s="17">
        <v>13708</v>
      </c>
      <c r="C9" s="17">
        <v>9619</v>
      </c>
      <c r="D9" s="17">
        <v>16317</v>
      </c>
      <c r="E9" s="14">
        <v>7720</v>
      </c>
      <c r="G9" s="17">
        <v>13533</v>
      </c>
      <c r="H9" s="17">
        <v>10852</v>
      </c>
      <c r="I9" s="17">
        <v>8761</v>
      </c>
      <c r="J9" s="14"/>
    </row>
    <row r="10" spans="1:10" s="12" customFormat="1">
      <c r="A10" s="18" t="s">
        <v>11</v>
      </c>
      <c r="B10" s="17">
        <v>150415</v>
      </c>
      <c r="C10" s="17">
        <v>149117</v>
      </c>
      <c r="D10" s="17">
        <v>143131</v>
      </c>
      <c r="E10" s="14">
        <v>152323</v>
      </c>
      <c r="G10" s="17">
        <v>127014</v>
      </c>
      <c r="H10" s="17">
        <v>125837</v>
      </c>
      <c r="I10" s="17">
        <v>137132</v>
      </c>
      <c r="J10" s="14"/>
    </row>
    <row r="11" spans="1:10" s="12" customFormat="1">
      <c r="A11" s="19" t="s">
        <v>12</v>
      </c>
      <c r="B11" s="17">
        <v>94891</v>
      </c>
      <c r="C11" s="17">
        <v>105909</v>
      </c>
      <c r="D11" s="17">
        <v>122230</v>
      </c>
      <c r="E11" s="14">
        <v>106411</v>
      </c>
      <c r="G11" s="17">
        <v>86950</v>
      </c>
      <c r="H11" s="17">
        <v>77027</v>
      </c>
      <c r="I11" s="17">
        <v>73504</v>
      </c>
      <c r="J11" s="14"/>
    </row>
    <row r="12" spans="1:10" s="12" customFormat="1">
      <c r="A12" s="19" t="s">
        <v>13</v>
      </c>
      <c r="B12" s="17">
        <v>150961</v>
      </c>
      <c r="C12" s="17">
        <v>161592</v>
      </c>
      <c r="D12" s="17">
        <v>149344</v>
      </c>
      <c r="E12" s="14">
        <v>158345</v>
      </c>
      <c r="G12" s="17">
        <v>131287</v>
      </c>
      <c r="H12" s="17">
        <v>134045</v>
      </c>
      <c r="I12" s="17">
        <v>138055</v>
      </c>
      <c r="J12" s="14"/>
    </row>
    <row r="13" spans="1:10">
      <c r="A13" s="18" t="s">
        <v>14</v>
      </c>
      <c r="B13" s="20">
        <v>142111</v>
      </c>
      <c r="C13" s="21">
        <f>SUM(C14:C16)</f>
        <v>134778</v>
      </c>
      <c r="D13" s="21">
        <f>SUM(D14:D15)</f>
        <v>143294</v>
      </c>
      <c r="E13" s="22">
        <f>SUM(E14:E16)</f>
        <v>121955</v>
      </c>
      <c r="G13" s="21">
        <f>SUM(G14:G16)</f>
        <v>146051</v>
      </c>
      <c r="H13" s="21">
        <f>SUM(H14:H15)</f>
        <v>161313</v>
      </c>
      <c r="I13" s="21">
        <f>SUM(I14:I15)</f>
        <v>151761</v>
      </c>
      <c r="J13" s="22"/>
    </row>
    <row r="14" spans="1:10">
      <c r="A14" s="23" t="s">
        <v>15</v>
      </c>
      <c r="B14" s="20">
        <v>100473</v>
      </c>
      <c r="C14" s="20">
        <v>100479</v>
      </c>
      <c r="D14" s="20">
        <v>111148</v>
      </c>
      <c r="E14" s="17">
        <v>89880</v>
      </c>
      <c r="G14" s="20">
        <v>119121</v>
      </c>
      <c r="H14" s="20">
        <v>133612</v>
      </c>
      <c r="I14" s="21">
        <v>125332</v>
      </c>
      <c r="J14" s="17"/>
    </row>
    <row r="15" spans="1:10">
      <c r="A15" s="23" t="s">
        <v>16</v>
      </c>
      <c r="B15" s="20">
        <v>41518</v>
      </c>
      <c r="C15" s="20">
        <v>34199</v>
      </c>
      <c r="D15" s="20">
        <v>32146</v>
      </c>
      <c r="E15" s="17">
        <v>28765</v>
      </c>
      <c r="G15" s="20">
        <v>26406</v>
      </c>
      <c r="H15" s="20">
        <v>27701</v>
      </c>
      <c r="I15" s="20">
        <v>26429</v>
      </c>
      <c r="J15" s="17"/>
    </row>
    <row r="16" spans="1:10">
      <c r="A16" s="24" t="s">
        <v>17</v>
      </c>
      <c r="B16" s="25">
        <v>120</v>
      </c>
      <c r="C16" s="26">
        <v>100</v>
      </c>
      <c r="D16" s="26" t="s">
        <v>18</v>
      </c>
      <c r="E16" s="17">
        <v>3310</v>
      </c>
      <c r="G16" s="25">
        <v>524</v>
      </c>
      <c r="H16" s="26" t="s">
        <v>18</v>
      </c>
      <c r="I16" s="26" t="s">
        <v>18</v>
      </c>
      <c r="J16" s="17"/>
    </row>
    <row r="17" spans="1:10">
      <c r="A17" s="18" t="s">
        <v>19</v>
      </c>
      <c r="B17" s="21">
        <f>SUM(B18:B20)</f>
        <v>99811</v>
      </c>
      <c r="C17" s="22">
        <f>SUM(C18:C20)</f>
        <v>91418</v>
      </c>
      <c r="D17" s="22">
        <f>SUM(D18:D20)</f>
        <v>80957</v>
      </c>
      <c r="E17" s="22">
        <f>SUM(E18:E20)</f>
        <v>109064</v>
      </c>
      <c r="G17" s="22">
        <f>SUM(G18:G20)</f>
        <v>153640</v>
      </c>
      <c r="H17" s="22">
        <f>SUM(H18:H20)</f>
        <v>151115</v>
      </c>
      <c r="I17" s="22">
        <f>SUM(I18:I20)</f>
        <v>152700</v>
      </c>
      <c r="J17" s="22"/>
    </row>
    <row r="18" spans="1:10" s="12" customFormat="1">
      <c r="A18" s="24" t="s">
        <v>20</v>
      </c>
      <c r="B18" s="17">
        <v>59916</v>
      </c>
      <c r="C18" s="17">
        <v>58717</v>
      </c>
      <c r="D18" s="17">
        <v>44354</v>
      </c>
      <c r="E18" s="17">
        <v>67096</v>
      </c>
      <c r="G18" s="17">
        <v>120748</v>
      </c>
      <c r="H18" s="17">
        <v>111436</v>
      </c>
      <c r="I18" s="17">
        <v>118332</v>
      </c>
      <c r="J18" s="17"/>
    </row>
    <row r="19" spans="1:10" s="12" customFormat="1">
      <c r="A19" s="24" t="s">
        <v>21</v>
      </c>
      <c r="B19" s="17">
        <v>36558</v>
      </c>
      <c r="C19" s="17">
        <v>29200</v>
      </c>
      <c r="D19" s="17">
        <v>28618</v>
      </c>
      <c r="E19" s="14">
        <v>35220</v>
      </c>
      <c r="G19" s="17">
        <v>26369</v>
      </c>
      <c r="H19" s="17">
        <v>34936</v>
      </c>
      <c r="I19" s="17">
        <v>26694</v>
      </c>
      <c r="J19" s="14"/>
    </row>
    <row r="20" spans="1:10" s="12" customFormat="1">
      <c r="A20" s="24" t="s">
        <v>22</v>
      </c>
      <c r="B20" s="17">
        <v>3337</v>
      </c>
      <c r="C20" s="17">
        <v>3501</v>
      </c>
      <c r="D20" s="17">
        <v>7985</v>
      </c>
      <c r="E20" s="12">
        <v>6748</v>
      </c>
      <c r="G20" s="17">
        <v>6523</v>
      </c>
      <c r="H20" s="17">
        <v>4743</v>
      </c>
      <c r="I20" s="17">
        <v>7674</v>
      </c>
    </row>
    <row r="21" spans="1:10" s="12" customFormat="1">
      <c r="A21" s="23" t="s">
        <v>23</v>
      </c>
      <c r="B21" s="27" t="s">
        <v>18</v>
      </c>
      <c r="C21" s="27" t="s">
        <v>18</v>
      </c>
      <c r="D21" s="27" t="s">
        <v>18</v>
      </c>
      <c r="E21" s="27" t="s">
        <v>18</v>
      </c>
      <c r="G21" s="27" t="s">
        <v>18</v>
      </c>
      <c r="H21" s="27" t="s">
        <v>18</v>
      </c>
      <c r="I21" s="27" t="s">
        <v>18</v>
      </c>
      <c r="J21" s="27"/>
    </row>
    <row r="22" spans="1:10" s="12" customFormat="1">
      <c r="A22" s="23" t="s">
        <v>24</v>
      </c>
      <c r="B22" s="21"/>
      <c r="C22" s="21">
        <v>1163</v>
      </c>
      <c r="D22" s="21" t="s">
        <v>18</v>
      </c>
      <c r="E22" s="22">
        <v>1024</v>
      </c>
      <c r="G22" s="21" t="s">
        <v>18</v>
      </c>
      <c r="H22" s="21" t="s">
        <v>18</v>
      </c>
      <c r="I22" s="21" t="s">
        <v>18</v>
      </c>
      <c r="J22" s="22"/>
    </row>
    <row r="23" spans="1:10">
      <c r="A23" s="18"/>
      <c r="B23" s="13"/>
      <c r="G23" s="13" t="s">
        <v>25</v>
      </c>
    </row>
    <row r="24" spans="1:10">
      <c r="A24" s="28" t="s">
        <v>9</v>
      </c>
      <c r="B24" s="29">
        <v>100</v>
      </c>
      <c r="C24" s="29">
        <v>100</v>
      </c>
      <c r="D24" s="29">
        <v>100</v>
      </c>
      <c r="E24" s="29">
        <v>100</v>
      </c>
      <c r="G24" s="29">
        <v>100</v>
      </c>
      <c r="H24" s="29">
        <v>100</v>
      </c>
      <c r="I24" s="29">
        <v>100</v>
      </c>
      <c r="J24" s="29"/>
    </row>
    <row r="25" spans="1:10">
      <c r="A25" s="28"/>
      <c r="B25" s="29"/>
      <c r="C25" s="29"/>
      <c r="D25" s="29"/>
      <c r="E25" s="29"/>
      <c r="G25" s="29"/>
      <c r="H25" s="29"/>
      <c r="I25" s="29"/>
      <c r="J25" s="29"/>
    </row>
    <row r="26" spans="1:10">
      <c r="A26" s="16" t="s">
        <v>10</v>
      </c>
      <c r="B26" s="30">
        <f>B9*100/B7</f>
        <v>2.1027894019905014</v>
      </c>
      <c r="C26" s="30">
        <f>C9*100/C7</f>
        <v>1.4717064849027304</v>
      </c>
      <c r="D26" s="30">
        <f>D9*100/D7</f>
        <v>2.4901071767034502</v>
      </c>
      <c r="E26" s="30">
        <f>E9*100/E7</f>
        <v>1.1753189118252003</v>
      </c>
      <c r="G26" s="30">
        <f>G9*100/G7</f>
        <v>2.0552033106799801</v>
      </c>
      <c r="H26" s="30">
        <f>H9*100/H7</f>
        <v>1.6437717077988272</v>
      </c>
      <c r="I26" s="30">
        <f>I9*100/I7</f>
        <v>1.3235878431153338</v>
      </c>
      <c r="J26" s="30"/>
    </row>
    <row r="27" spans="1:10">
      <c r="A27" s="18" t="s">
        <v>11</v>
      </c>
      <c r="B27" s="30">
        <f>B10*100/B7</f>
        <v>23.073465706186262</v>
      </c>
      <c r="C27" s="30">
        <f>C10*100/C7</f>
        <v>22.814893014787444</v>
      </c>
      <c r="D27" s="30">
        <f>D10*100/D7</f>
        <v>21.842957057592791</v>
      </c>
      <c r="E27" s="30">
        <f>E10*100/E7</f>
        <v>23.19016873134067</v>
      </c>
      <c r="G27" s="30">
        <f>G10*100/G7</f>
        <v>19.289115000569499</v>
      </c>
      <c r="H27" s="30">
        <f>H10*100/H7</f>
        <v>19.060753814437987</v>
      </c>
      <c r="I27" s="30">
        <f>I10*100/I7</f>
        <v>20.717526321434992</v>
      </c>
      <c r="J27" s="30"/>
    </row>
    <row r="28" spans="1:10">
      <c r="A28" s="19" t="s">
        <v>12</v>
      </c>
      <c r="B28" s="30">
        <f>B11*100/B7</f>
        <v>14.556156196693951</v>
      </c>
      <c r="C28" s="30">
        <f>C11*100/C7</f>
        <v>16.204071328575036</v>
      </c>
      <c r="D28" s="30">
        <v>18.600000000000001</v>
      </c>
      <c r="E28" s="30">
        <v>16.2</v>
      </c>
      <c r="G28" s="30">
        <v>13.2</v>
      </c>
      <c r="H28" s="30">
        <f>H11*100/H7</f>
        <v>11.667416451955425</v>
      </c>
      <c r="I28" s="30">
        <f>I11*100/I7</f>
        <v>11.104782652705113</v>
      </c>
      <c r="J28" s="30"/>
    </row>
    <row r="29" spans="1:10">
      <c r="A29" s="19" t="s">
        <v>13</v>
      </c>
      <c r="B29" s="30">
        <f>B12*100/B7</f>
        <v>23.157221397278093</v>
      </c>
      <c r="C29" s="30">
        <f>C12*100/C7</f>
        <v>24.72356734675143</v>
      </c>
      <c r="D29" s="30">
        <f>D12*100/D7</f>
        <v>22.79111149093584</v>
      </c>
      <c r="E29" s="30">
        <f>E12*100/E7</f>
        <v>24.106978379917273</v>
      </c>
      <c r="G29" s="30">
        <f>G12*100/G7</f>
        <v>19.93803864991078</v>
      </c>
      <c r="H29" s="30">
        <f>H12*100/H7</f>
        <v>20.304034147797068</v>
      </c>
      <c r="I29" s="30">
        <f>I12*100/I7</f>
        <v>20.856970629070588</v>
      </c>
      <c r="J29" s="30"/>
    </row>
    <row r="30" spans="1:10">
      <c r="A30" s="18" t="s">
        <v>14</v>
      </c>
      <c r="B30" s="30">
        <f>B13*100/B7</f>
        <v>21.799642887822596</v>
      </c>
      <c r="C30" s="30">
        <f>C13*100/C7</f>
        <v>20.621026782640627</v>
      </c>
      <c r="D30" s="30">
        <f>D13*100/D7</f>
        <v>21.867832185974397</v>
      </c>
      <c r="E30" s="30">
        <f>E13*100/E7</f>
        <v>18.566841695808588</v>
      </c>
      <c r="G30" s="30">
        <f>G13*100/G7</f>
        <v>22.180189073237404</v>
      </c>
      <c r="H30" s="30">
        <f>H13*100/H7</f>
        <v>24.434366522314065</v>
      </c>
      <c r="I30" s="30">
        <f>I13*100/I7</f>
        <v>22.927635504968176</v>
      </c>
      <c r="J30" s="30"/>
    </row>
    <row r="31" spans="1:10">
      <c r="A31" s="23" t="s">
        <v>15</v>
      </c>
      <c r="B31" s="30">
        <f>B14*100/B7</f>
        <v>15.412427749211531</v>
      </c>
      <c r="C31" s="30">
        <f>C14*100/C7</f>
        <v>15.373281619351433</v>
      </c>
      <c r="D31" s="30">
        <f>D14*100/D7</f>
        <v>16.962090609562733</v>
      </c>
      <c r="E31" s="30">
        <f>E14*100/E7</f>
        <v>13.683635206586658</v>
      </c>
      <c r="G31" s="30">
        <f>G14*100/G7</f>
        <v>18.090436235240517</v>
      </c>
      <c r="H31" s="30">
        <f>H14*100/H7</f>
        <v>20.238446869002665</v>
      </c>
      <c r="I31" s="30">
        <f>I14*100/I7</f>
        <v>18.934814696191193</v>
      </c>
      <c r="J31" s="30"/>
    </row>
    <row r="32" spans="1:10">
      <c r="A32" s="23" t="s">
        <v>16</v>
      </c>
      <c r="B32" s="30">
        <f>B15*100/B7</f>
        <v>6.3688072944150598</v>
      </c>
      <c r="C32" s="30">
        <f>C15*100/C7</f>
        <v>5.2324451686441913</v>
      </c>
      <c r="D32" s="30">
        <f>D15*100/D7</f>
        <v>4.9057415764116632</v>
      </c>
      <c r="E32" s="30">
        <f>E15*100/E7</f>
        <v>4.3792808936077572</v>
      </c>
      <c r="G32" s="30">
        <f>G15*100/G7</f>
        <v>4.0101750256273965</v>
      </c>
      <c r="H32" s="30">
        <f>H15*100/H7</f>
        <v>4.1959196533114005</v>
      </c>
      <c r="I32" s="30">
        <f>I15*100/I7</f>
        <v>3.9928208087769841</v>
      </c>
      <c r="J32" s="30"/>
    </row>
    <row r="33" spans="1:10">
      <c r="A33" s="24" t="s">
        <v>17</v>
      </c>
      <c r="B33" s="30" t="s">
        <v>26</v>
      </c>
      <c r="C33" s="30" t="s">
        <v>26</v>
      </c>
      <c r="D33" s="30" t="s">
        <v>18</v>
      </c>
      <c r="E33" s="30">
        <v>0.5</v>
      </c>
      <c r="G33" s="30">
        <v>0.1</v>
      </c>
      <c r="H33" s="30" t="s">
        <v>18</v>
      </c>
      <c r="I33" s="30" t="s">
        <v>18</v>
      </c>
      <c r="J33" s="30"/>
    </row>
    <row r="34" spans="1:10">
      <c r="A34" s="18" t="s">
        <v>19</v>
      </c>
      <c r="B34" s="30">
        <f>B17*100/B7</f>
        <v>15.310877808730227</v>
      </c>
      <c r="C34" s="30">
        <f>C17*100/C7</f>
        <v>13.986949104567813</v>
      </c>
      <c r="D34" s="30">
        <f>D17*100/D7</f>
        <v>12.354697965580758</v>
      </c>
      <c r="E34" s="30">
        <f>E17*100/E7</f>
        <v>16.604272253795809</v>
      </c>
      <c r="G34" s="30">
        <f>G17*100/G7</f>
        <v>23.332700558107749</v>
      </c>
      <c r="H34" s="30">
        <f>H17*100/H7</f>
        <v>22.889657355696627</v>
      </c>
      <c r="I34" s="30">
        <f>I17*100/I7</f>
        <v>23.069497048705795</v>
      </c>
      <c r="J34" s="30"/>
    </row>
    <row r="35" spans="1:10">
      <c r="A35" s="24" t="s">
        <v>20</v>
      </c>
      <c r="B35" s="30">
        <f>B18*100/B7</f>
        <v>9.1910366070661578</v>
      </c>
      <c r="C35" s="30">
        <f>C18*100/C7</f>
        <v>8.983697855705751</v>
      </c>
      <c r="D35" s="30">
        <f>D18*100/D7</f>
        <v>6.7687818664892339</v>
      </c>
      <c r="E35" s="30">
        <f>E18*100/E7</f>
        <v>10.214921982878709</v>
      </c>
      <c r="G35" s="30">
        <f>G18*100/G7</f>
        <v>18.337522305326701</v>
      </c>
      <c r="H35" s="30">
        <f>H18*100/H7</f>
        <v>16.879408775365842</v>
      </c>
      <c r="I35" s="30">
        <f>I18*100/I7</f>
        <v>17.877273901555039</v>
      </c>
      <c r="J35" s="30"/>
    </row>
    <row r="36" spans="1:10">
      <c r="A36" s="24" t="s">
        <v>21</v>
      </c>
      <c r="B36" s="30">
        <f>B19*100/B7</f>
        <v>5.6079497343134488</v>
      </c>
      <c r="C36" s="30">
        <f>C19*100/C7</f>
        <v>4.4675984363405474</v>
      </c>
      <c r="D36" s="30">
        <f>D19*100/D7</f>
        <v>4.3673400246919982</v>
      </c>
      <c r="E36" s="30">
        <f>E19*100/E7</f>
        <v>5.3620119267465745</v>
      </c>
      <c r="G36" s="30">
        <f>G19*100/G7</f>
        <v>4.0045559816242076</v>
      </c>
      <c r="H36" s="30">
        <f>H19*100/H7</f>
        <v>5.2918179491024544</v>
      </c>
      <c r="I36" s="30">
        <f>I19*100/I7</f>
        <v>4.0328562817167812</v>
      </c>
      <c r="J36" s="30"/>
    </row>
    <row r="37" spans="1:10">
      <c r="A37" s="24" t="s">
        <v>22</v>
      </c>
      <c r="B37" s="30">
        <f>B20*100/B7</f>
        <v>0.5118914673506203</v>
      </c>
      <c r="C37" s="30">
        <f>C20*100/C7</f>
        <v>0.53565281252151564</v>
      </c>
      <c r="D37" s="30">
        <f>D20*100/D7</f>
        <v>1.2185760743995251</v>
      </c>
      <c r="E37" s="30">
        <f>E20*100/E7</f>
        <v>1.0273383441705248</v>
      </c>
      <c r="G37" s="30">
        <f>G20*100/G7</f>
        <v>0.99062227115683965</v>
      </c>
      <c r="H37" s="30">
        <f>H20*100/H7</f>
        <v>0.71843063122833006</v>
      </c>
      <c r="I37" s="30">
        <f>I20*100/I7</f>
        <v>1.159366865433977</v>
      </c>
      <c r="J37" s="30"/>
    </row>
    <row r="38" spans="1:10">
      <c r="A38" s="23" t="s">
        <v>23</v>
      </c>
      <c r="B38" s="30" t="s">
        <v>18</v>
      </c>
      <c r="C38" s="30" t="s">
        <v>18</v>
      </c>
      <c r="D38" s="30" t="s">
        <v>18</v>
      </c>
      <c r="E38" s="30" t="s">
        <v>18</v>
      </c>
      <c r="G38" s="30" t="s">
        <v>18</v>
      </c>
      <c r="H38" s="30" t="s">
        <v>18</v>
      </c>
      <c r="I38" s="30" t="s">
        <v>18</v>
      </c>
      <c r="J38" s="30"/>
    </row>
    <row r="39" spans="1:10">
      <c r="A39" s="23" t="s">
        <v>24</v>
      </c>
      <c r="B39" s="30" t="s">
        <v>18</v>
      </c>
      <c r="C39" s="30">
        <v>0.2</v>
      </c>
      <c r="D39" s="30" t="s">
        <v>18</v>
      </c>
      <c r="E39" s="30">
        <v>0.1</v>
      </c>
      <c r="G39" s="30" t="s">
        <v>18</v>
      </c>
      <c r="H39" s="30" t="s">
        <v>18</v>
      </c>
      <c r="I39" s="30" t="s">
        <v>18</v>
      </c>
      <c r="J39" s="30"/>
    </row>
    <row r="40" spans="1:10">
      <c r="A40" s="31"/>
      <c r="B40" s="31"/>
      <c r="C40" s="31"/>
      <c r="D40" s="31"/>
      <c r="E40" s="31"/>
      <c r="F40" s="31"/>
      <c r="G40" s="31"/>
      <c r="H40" s="31"/>
      <c r="I40" s="31"/>
      <c r="J40" s="31"/>
    </row>
    <row r="41" spans="1:10">
      <c r="F41" s="32"/>
    </row>
    <row r="42" spans="1:10">
      <c r="B42" s="33"/>
      <c r="C42" s="33"/>
      <c r="F42" s="33"/>
    </row>
  </sheetData>
  <mergeCells count="3">
    <mergeCell ref="A4:A5"/>
    <mergeCell ref="B4:E4"/>
    <mergeCell ref="G4:J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2012-12-11T06:47:42Z</dcterms:created>
  <dcterms:modified xsi:type="dcterms:W3CDTF">2012-12-11T06:48:33Z</dcterms:modified>
</cp:coreProperties>
</file>