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D29"/>
  <c r="B29"/>
  <c r="D28"/>
  <c r="C28"/>
  <c r="B28"/>
  <c r="D27"/>
  <c r="C27"/>
  <c r="B27"/>
  <c r="D26"/>
  <c r="C26"/>
  <c r="B26"/>
  <c r="D25"/>
  <c r="C25"/>
  <c r="B25"/>
  <c r="D24"/>
  <c r="C24"/>
  <c r="B24"/>
  <c r="B21" s="1"/>
  <c r="D23"/>
  <c r="C23"/>
  <c r="B23"/>
  <c r="D22"/>
  <c r="D21" s="1"/>
  <c r="C22"/>
  <c r="B22"/>
  <c r="C21"/>
  <c r="D14"/>
  <c r="C14"/>
  <c r="B14"/>
  <c r="B30" s="1"/>
  <c r="D10"/>
  <c r="C10"/>
  <c r="B10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<sst xmlns="http://schemas.openxmlformats.org/spreadsheetml/2006/main" count="38" uniqueCount="24">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</sst>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10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700694</v>
      </c>
      <c r="C5" s="11">
        <v>340212</v>
      </c>
      <c r="D5" s="11">
        <v>360482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44055.79</v>
      </c>
      <c r="C6" s="17">
        <v>14654.85</v>
      </c>
      <c r="D6" s="17">
        <v>29400.94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221290.5</v>
      </c>
      <c r="C7" s="19">
        <v>94936.07</v>
      </c>
      <c r="D7" s="17">
        <v>126354.43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102697.4</v>
      </c>
      <c r="C8" s="19">
        <v>54008.22</v>
      </c>
      <c r="D8" s="21">
        <v>48689.17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134555.68</v>
      </c>
      <c r="C9" s="22">
        <v>81157.87</v>
      </c>
      <c r="D9" s="17">
        <v>53397.81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97342.349999999991</v>
      </c>
      <c r="C10" s="22">
        <f>SUM(C11:C13)</f>
        <v>46917.57</v>
      </c>
      <c r="D10" s="22">
        <f>SUM(D11:D13)</f>
        <v>50424.79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66753.509999999995</v>
      </c>
      <c r="C11" s="17">
        <v>31200.53</v>
      </c>
      <c r="D11" s="17">
        <v>35552.980000000003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30022.51</v>
      </c>
      <c r="C12" s="22">
        <v>15393.8</v>
      </c>
      <c r="D12" s="21">
        <v>14628.71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566.33000000000004</v>
      </c>
      <c r="C13" s="25">
        <v>323.24</v>
      </c>
      <c r="D13" s="26">
        <v>243.1</v>
      </c>
      <c r="E13" s="12"/>
    </row>
    <row r="14" spans="1:10" s="2" customFormat="1" ht="21" customHeight="1">
      <c r="A14" s="2" t="s">
        <v>15</v>
      </c>
      <c r="B14" s="22">
        <f>SUM(B15:B17)</f>
        <v>100752.28000000001</v>
      </c>
      <c r="C14" s="22">
        <f>SUM(C15:C17)</f>
        <v>48537.42</v>
      </c>
      <c r="D14" s="22">
        <f>SUM(D15:D17)</f>
        <v>52214.86</v>
      </c>
      <c r="E14" s="12"/>
    </row>
    <row r="15" spans="1:10" s="15" customFormat="1" ht="21" customHeight="1">
      <c r="A15" s="24" t="s">
        <v>16</v>
      </c>
      <c r="B15" s="19">
        <v>41909.620000000003</v>
      </c>
      <c r="C15" s="17">
        <v>20124.91</v>
      </c>
      <c r="D15" s="17">
        <v>21784.71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47046.67</v>
      </c>
      <c r="C16" s="19">
        <v>24278.06</v>
      </c>
      <c r="D16" s="19">
        <v>22768.61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11795.99</v>
      </c>
      <c r="C17" s="19">
        <v>4134.45</v>
      </c>
      <c r="D17" s="19">
        <v>7661.54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100</v>
      </c>
      <c r="C21" s="30">
        <f>C22+C23+C24+C25+C26+C30+C34+C35</f>
        <v>100</v>
      </c>
      <c r="D21" s="30">
        <f>D22+D23+D24+D25+D26+D30+D34+D35</f>
        <v>100.00000000000001</v>
      </c>
      <c r="E21" s="29"/>
    </row>
    <row r="22" spans="1:8" s="15" customFormat="1" ht="21.75">
      <c r="A22" s="16" t="s">
        <v>7</v>
      </c>
      <c r="B22" s="31">
        <f>(B6/$B$5)*100</f>
        <v>6.2874507274216702</v>
      </c>
      <c r="C22" s="31">
        <f>(C6/$C$5)*100</f>
        <v>4.3075641070861694</v>
      </c>
      <c r="D22" s="31">
        <f>(D6/$D$5)*100</f>
        <v>8.15600778957063</v>
      </c>
      <c r="E22" s="18"/>
    </row>
    <row r="23" spans="1:8" s="2" customFormat="1" ht="21" customHeight="1">
      <c r="A23" s="2" t="s">
        <v>8</v>
      </c>
      <c r="B23" s="31">
        <f t="shared" ref="B23:B33" si="0">(B7/$B$5)*100</f>
        <v>31.581617653355103</v>
      </c>
      <c r="C23" s="31">
        <f t="shared" ref="C23:C33" si="1">(C7/$C$5)*100</f>
        <v>27.904973957414793</v>
      </c>
      <c r="D23" s="31">
        <f t="shared" ref="D23:D33" si="2">(D7/$D$5)*100</f>
        <v>35.051522683518179</v>
      </c>
      <c r="E23" s="32"/>
    </row>
    <row r="24" spans="1:8" s="2" customFormat="1" ht="21" customHeight="1">
      <c r="A24" s="20" t="s">
        <v>9</v>
      </c>
      <c r="B24" s="31">
        <f t="shared" si="0"/>
        <v>14.656526243980966</v>
      </c>
      <c r="C24" s="31">
        <f t="shared" si="1"/>
        <v>15.874872138548904</v>
      </c>
      <c r="D24" s="31">
        <f t="shared" si="2"/>
        <v>13.506685493311732</v>
      </c>
      <c r="E24" s="33"/>
    </row>
    <row r="25" spans="1:8" s="2" customFormat="1" ht="21" customHeight="1">
      <c r="A25" s="20" t="s">
        <v>10</v>
      </c>
      <c r="B25" s="31">
        <f t="shared" si="0"/>
        <v>19.203201397471648</v>
      </c>
      <c r="C25" s="31">
        <f t="shared" si="1"/>
        <v>23.855087416081737</v>
      </c>
      <c r="D25" s="31">
        <f t="shared" si="2"/>
        <v>14.812892183243545</v>
      </c>
    </row>
    <row r="26" spans="1:8" s="2" customFormat="1" ht="21" customHeight="1">
      <c r="A26" s="2" t="s">
        <v>11</v>
      </c>
      <c r="B26" s="31">
        <f t="shared" si="0"/>
        <v>13.892276799858424</v>
      </c>
      <c r="C26" s="31">
        <f t="shared" si="1"/>
        <v>13.790686395541604</v>
      </c>
      <c r="D26" s="31">
        <f t="shared" si="2"/>
        <v>13.988157522428304</v>
      </c>
    </row>
    <row r="27" spans="1:8" s="2" customFormat="1" ht="21" customHeight="1">
      <c r="A27" s="23" t="s">
        <v>12</v>
      </c>
      <c r="B27" s="31">
        <f t="shared" si="0"/>
        <v>9.5267706017177254</v>
      </c>
      <c r="C27" s="31">
        <f t="shared" si="1"/>
        <v>9.1709081396305834</v>
      </c>
      <c r="D27" s="31">
        <f t="shared" si="2"/>
        <v>9.8626228216665481</v>
      </c>
    </row>
    <row r="28" spans="1:8" s="2" customFormat="1" ht="21" customHeight="1">
      <c r="A28" s="23" t="s">
        <v>13</v>
      </c>
      <c r="B28" s="31">
        <f t="shared" si="0"/>
        <v>4.2846820438022872</v>
      </c>
      <c r="C28" s="31">
        <f t="shared" si="1"/>
        <v>4.5247669100443249</v>
      </c>
      <c r="D28" s="31">
        <f t="shared" si="2"/>
        <v>4.0580972142853184</v>
      </c>
    </row>
    <row r="29" spans="1:8" s="2" customFormat="1" ht="21" customHeight="1">
      <c r="A29" s="24" t="s">
        <v>22</v>
      </c>
      <c r="B29" s="31">
        <f t="shared" si="0"/>
        <v>8.0824154338413071E-2</v>
      </c>
      <c r="C29" s="34">
        <v>0</v>
      </c>
      <c r="D29" s="31">
        <f t="shared" si="2"/>
        <v>6.7437486476439878E-2</v>
      </c>
    </row>
    <row r="30" spans="1:8" s="2" customFormat="1" ht="21" customHeight="1">
      <c r="A30" s="2" t="s">
        <v>15</v>
      </c>
      <c r="B30" s="31">
        <f t="shared" si="0"/>
        <v>14.378927177912187</v>
      </c>
      <c r="C30" s="31">
        <f t="shared" si="1"/>
        <v>14.266815985326794</v>
      </c>
      <c r="D30" s="31">
        <f t="shared" si="2"/>
        <v>14.48473432792761</v>
      </c>
    </row>
    <row r="31" spans="1:8" s="2" customFormat="1" ht="21" customHeight="1">
      <c r="A31" s="24" t="s">
        <v>16</v>
      </c>
      <c r="B31" s="31">
        <f t="shared" si="0"/>
        <v>5.9811586798231478</v>
      </c>
      <c r="C31" s="31">
        <f t="shared" si="1"/>
        <v>5.9154027488742313</v>
      </c>
      <c r="D31" s="31">
        <f t="shared" si="2"/>
        <v>6.0432171370553869</v>
      </c>
    </row>
    <row r="32" spans="1:8" s="2" customFormat="1" ht="21" customHeight="1">
      <c r="A32" s="24" t="s">
        <v>17</v>
      </c>
      <c r="B32" s="31">
        <f t="shared" si="0"/>
        <v>6.7142961121402482</v>
      </c>
      <c r="C32" s="31">
        <f t="shared" si="1"/>
        <v>7.1361562790260198</v>
      </c>
      <c r="D32" s="31">
        <f t="shared" si="2"/>
        <v>6.3161572561181973</v>
      </c>
    </row>
    <row r="33" spans="1:4" s="2" customFormat="1" ht="21" customHeight="1">
      <c r="A33" s="24" t="s">
        <v>18</v>
      </c>
      <c r="B33" s="31">
        <f t="shared" si="0"/>
        <v>1.6834723859487879</v>
      </c>
      <c r="C33" s="31">
        <f t="shared" si="1"/>
        <v>1.2152569574265459</v>
      </c>
      <c r="D33" s="31">
        <f t="shared" si="2"/>
        <v>2.125359934754024</v>
      </c>
    </row>
    <row r="34" spans="1:4" s="2" customFormat="1" ht="21" customHeight="1">
      <c r="A34" s="23" t="s">
        <v>19</v>
      </c>
      <c r="B34" s="25">
        <v>0</v>
      </c>
      <c r="C34" s="25">
        <v>0</v>
      </c>
      <c r="D34" s="25">
        <v>0</v>
      </c>
    </row>
    <row r="35" spans="1:4" s="2" customFormat="1" ht="21" customHeight="1">
      <c r="A35" s="35" t="s">
        <v>20</v>
      </c>
      <c r="B35" s="36">
        <v>0</v>
      </c>
      <c r="C35" s="36">
        <v>0</v>
      </c>
      <c r="D35" s="36"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2012-10-03T01:34:49Z</dcterms:created>
  <dcterms:modified xsi:type="dcterms:W3CDTF">2012-10-03T01:35:00Z</dcterms:modified>
</cp:coreProperties>
</file>