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9"/>
  <c r="B29"/>
  <c r="D28"/>
  <c r="C28"/>
  <c r="B28"/>
  <c r="D27"/>
  <c r="C27"/>
  <c r="B27"/>
  <c r="D26"/>
  <c r="D25"/>
  <c r="C25"/>
  <c r="B25"/>
  <c r="D24"/>
  <c r="C24"/>
  <c r="B24"/>
  <c r="D23"/>
  <c r="C23"/>
  <c r="B23"/>
  <c r="D22"/>
  <c r="D21" s="1"/>
  <c r="C22"/>
  <c r="B22"/>
  <c r="D14"/>
  <c r="D30" s="1"/>
  <c r="C14"/>
  <c r="C30" s="1"/>
  <c r="B14"/>
  <c r="B30" s="1"/>
  <c r="D10"/>
  <c r="C10"/>
  <c r="C26" s="1"/>
  <c r="B10"/>
  <c r="B26" s="1"/>
  <c r="C21" l="1"/>
  <c r="B2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<sst xmlns="http://schemas.openxmlformats.org/spreadsheetml/2006/main" count="44" uniqueCount="25">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</sst>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22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702425</v>
      </c>
      <c r="C5" s="11">
        <v>340995</v>
      </c>
      <c r="D5" s="11">
        <v>361430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34764.32</v>
      </c>
      <c r="C6" s="17">
        <v>10543.58</v>
      </c>
      <c r="D6" s="17">
        <v>24220.74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219332.73</v>
      </c>
      <c r="C7" s="19">
        <v>95202.66</v>
      </c>
      <c r="D7" s="17">
        <v>124130.07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118735.85</v>
      </c>
      <c r="C8" s="19">
        <v>63650.54</v>
      </c>
      <c r="D8" s="21">
        <v>55085.31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125703.55</v>
      </c>
      <c r="C9" s="21">
        <v>71635.13</v>
      </c>
      <c r="D9" s="17">
        <v>54068.42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102656.56999999999</v>
      </c>
      <c r="C10" s="21">
        <f>SUM(C11:C13)</f>
        <v>52933.1</v>
      </c>
      <c r="D10" s="21">
        <f>SUM(D11:D13)</f>
        <v>49723.469999999994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80180.11</v>
      </c>
      <c r="C11" s="17">
        <v>43038.3</v>
      </c>
      <c r="D11" s="17">
        <v>37141.81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21556.57</v>
      </c>
      <c r="C12" s="21">
        <v>9068.84</v>
      </c>
      <c r="D12" s="21">
        <v>12487.73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919.89</v>
      </c>
      <c r="C13" s="24">
        <v>825.96</v>
      </c>
      <c r="D13" s="25">
        <v>93.93</v>
      </c>
      <c r="E13" s="12"/>
    </row>
    <row r="14" spans="1:10" s="2" customFormat="1" ht="21" customHeight="1">
      <c r="A14" s="2" t="s">
        <v>15</v>
      </c>
      <c r="B14" s="21">
        <f>SUM(B15:B17)</f>
        <v>101231.99</v>
      </c>
      <c r="C14" s="21">
        <f>SUM(C15:C17)</f>
        <v>47030</v>
      </c>
      <c r="D14" s="21">
        <f>SUM(D15:D17)</f>
        <v>54201.99</v>
      </c>
      <c r="E14" s="12"/>
    </row>
    <row r="15" spans="1:10" s="15" customFormat="1" ht="21" customHeight="1">
      <c r="A15" s="23" t="s">
        <v>16</v>
      </c>
      <c r="B15" s="19">
        <v>57474.44</v>
      </c>
      <c r="C15" s="17">
        <v>24719.84</v>
      </c>
      <c r="D15" s="17">
        <v>32754.6</v>
      </c>
      <c r="E15" s="12"/>
      <c r="F15" s="13"/>
      <c r="G15" s="14"/>
      <c r="H15" s="14"/>
    </row>
    <row r="16" spans="1:10" s="15" customFormat="1" ht="21" customHeight="1">
      <c r="A16" s="23" t="s">
        <v>17</v>
      </c>
      <c r="B16" s="19">
        <v>33207.78</v>
      </c>
      <c r="C16" s="19">
        <v>17967.38</v>
      </c>
      <c r="D16" s="19">
        <v>15240.4</v>
      </c>
      <c r="E16" s="12"/>
      <c r="F16" s="13"/>
      <c r="G16" s="14"/>
      <c r="H16" s="14"/>
    </row>
    <row r="17" spans="1:8" s="15" customFormat="1" ht="21" customHeight="1">
      <c r="A17" s="23" t="s">
        <v>18</v>
      </c>
      <c r="B17" s="19">
        <v>10549.77</v>
      </c>
      <c r="C17" s="19">
        <v>4342.78</v>
      </c>
      <c r="D17" s="19">
        <v>6206.99</v>
      </c>
      <c r="E17" s="12"/>
      <c r="F17" s="13"/>
      <c r="G17" s="14"/>
      <c r="H17" s="14"/>
    </row>
    <row r="18" spans="1:8" s="15" customFormat="1" ht="21" customHeight="1">
      <c r="A18" s="22" t="s">
        <v>19</v>
      </c>
      <c r="B18" s="24" t="s">
        <v>20</v>
      </c>
      <c r="C18" s="24" t="s">
        <v>20</v>
      </c>
      <c r="D18" s="24" t="s">
        <v>20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4" t="s">
        <v>20</v>
      </c>
      <c r="C19" s="24" t="s">
        <v>20</v>
      </c>
      <c r="D19" s="24" t="s">
        <v>20</v>
      </c>
      <c r="E19" s="26"/>
      <c r="F19" s="13"/>
      <c r="G19" s="14"/>
      <c r="H19" s="14"/>
    </row>
    <row r="20" spans="1:8" s="2" customFormat="1" ht="18" customHeight="1">
      <c r="B20" s="27" t="s">
        <v>22</v>
      </c>
      <c r="C20" s="27"/>
      <c r="D20" s="27"/>
      <c r="E20" s="28"/>
    </row>
    <row r="21" spans="1:8" s="2" customFormat="1" ht="18.75">
      <c r="A21" s="6" t="s">
        <v>6</v>
      </c>
      <c r="B21" s="29">
        <f>B22+B23+B24+B25+B26+B30+B34+B35</f>
        <v>100.00000142363955</v>
      </c>
      <c r="C21" s="29">
        <f>C22+C23+C24+C25+C26+C30+C34+C35</f>
        <v>100.00000293259433</v>
      </c>
      <c r="D21" s="29">
        <f>D22+D23+D24+D25+D26+D30+D34+D35</f>
        <v>100</v>
      </c>
      <c r="E21" s="28"/>
    </row>
    <row r="22" spans="1:8" s="15" customFormat="1" ht="18.75">
      <c r="A22" s="16" t="s">
        <v>7</v>
      </c>
      <c r="B22" s="30">
        <f>(B6/$B$5)*100</f>
        <v>4.9491860340961669</v>
      </c>
      <c r="C22" s="30">
        <f>(C6/$C$5)*100</f>
        <v>3.0920042815877067</v>
      </c>
      <c r="D22" s="30">
        <f>(D6/$D$5)*100</f>
        <v>6.701364026229145</v>
      </c>
      <c r="E22" s="18"/>
    </row>
    <row r="23" spans="1:8" s="2" customFormat="1" ht="21" customHeight="1">
      <c r="A23" s="2" t="s">
        <v>8</v>
      </c>
      <c r="B23" s="30">
        <f t="shared" ref="B23:B33" si="0">(B7/$B$5)*100</f>
        <v>31.225074563120618</v>
      </c>
      <c r="C23" s="30">
        <f t="shared" ref="C23:C33" si="1">(C7/$C$5)*100</f>
        <v>27.91907799234593</v>
      </c>
      <c r="D23" s="30">
        <f t="shared" ref="D23:D33" si="2">(D7/$D$5)*100</f>
        <v>34.344152394654571</v>
      </c>
      <c r="E23" s="31"/>
    </row>
    <row r="24" spans="1:8" s="2" customFormat="1" ht="21" customHeight="1">
      <c r="A24" s="20" t="s">
        <v>9</v>
      </c>
      <c r="B24" s="30">
        <f t="shared" si="0"/>
        <v>16.903705021888459</v>
      </c>
      <c r="C24" s="30">
        <f t="shared" si="1"/>
        <v>18.666121204123229</v>
      </c>
      <c r="D24" s="30">
        <f t="shared" si="2"/>
        <v>15.240934620811775</v>
      </c>
      <c r="E24" s="32"/>
    </row>
    <row r="25" spans="1:8" s="2" customFormat="1" ht="21" customHeight="1">
      <c r="A25" s="20" t="s">
        <v>10</v>
      </c>
      <c r="B25" s="30">
        <f t="shared" si="0"/>
        <v>17.89565434032103</v>
      </c>
      <c r="C25" s="30">
        <f t="shared" si="1"/>
        <v>21.007677531928621</v>
      </c>
      <c r="D25" s="30">
        <f t="shared" si="2"/>
        <v>14.959582768447554</v>
      </c>
    </row>
    <row r="26" spans="1:8" s="2" customFormat="1" ht="21" customHeight="1">
      <c r="A26" s="2" t="s">
        <v>11</v>
      </c>
      <c r="B26" s="30">
        <f t="shared" si="0"/>
        <v>14.614595152507384</v>
      </c>
      <c r="C26" s="30">
        <f t="shared" si="1"/>
        <v>15.523130837695568</v>
      </c>
      <c r="D26" s="30">
        <f t="shared" si="2"/>
        <v>13.757427440998255</v>
      </c>
    </row>
    <row r="27" spans="1:8" s="2" customFormat="1" ht="21" customHeight="1">
      <c r="A27" s="22" t="s">
        <v>12</v>
      </c>
      <c r="B27" s="30">
        <f t="shared" si="0"/>
        <v>11.414757447414313</v>
      </c>
      <c r="C27" s="30">
        <f t="shared" si="1"/>
        <v>12.621387410372586</v>
      </c>
      <c r="D27" s="30">
        <f t="shared" si="2"/>
        <v>10.276349500594858</v>
      </c>
    </row>
    <row r="28" spans="1:8" s="2" customFormat="1" ht="21" customHeight="1">
      <c r="A28" s="22" t="s">
        <v>13</v>
      </c>
      <c r="B28" s="30">
        <f t="shared" si="0"/>
        <v>3.0688785279567212</v>
      </c>
      <c r="C28" s="30">
        <f t="shared" si="1"/>
        <v>2.6595228669042066</v>
      </c>
      <c r="D28" s="30">
        <f t="shared" si="2"/>
        <v>3.4550895055750761</v>
      </c>
    </row>
    <row r="29" spans="1:8" s="2" customFormat="1" ht="21" customHeight="1">
      <c r="A29" s="23" t="s">
        <v>23</v>
      </c>
      <c r="B29" s="30">
        <f t="shared" si="0"/>
        <v>0.13095917713634908</v>
      </c>
      <c r="C29" s="33">
        <v>0</v>
      </c>
      <c r="D29" s="30">
        <f t="shared" si="2"/>
        <v>2.5988434828320837E-2</v>
      </c>
    </row>
    <row r="30" spans="1:8" s="2" customFormat="1" ht="21" customHeight="1">
      <c r="A30" s="2" t="s">
        <v>15</v>
      </c>
      <c r="B30" s="30">
        <f t="shared" si="0"/>
        <v>14.411786311705876</v>
      </c>
      <c r="C30" s="30">
        <f t="shared" si="1"/>
        <v>13.791991084913269</v>
      </c>
      <c r="D30" s="30">
        <f t="shared" si="2"/>
        <v>14.996538748858701</v>
      </c>
    </row>
    <row r="31" spans="1:8" s="2" customFormat="1" ht="21" customHeight="1">
      <c r="A31" s="23" t="s">
        <v>16</v>
      </c>
      <c r="B31" s="30">
        <f t="shared" si="0"/>
        <v>8.1822885005516621</v>
      </c>
      <c r="C31" s="30">
        <f t="shared" si="1"/>
        <v>7.2493262364550795</v>
      </c>
      <c r="D31" s="30">
        <f t="shared" si="2"/>
        <v>9.062501729242177</v>
      </c>
    </row>
    <row r="32" spans="1:8" s="2" customFormat="1" ht="21" customHeight="1">
      <c r="A32" s="23" t="s">
        <v>17</v>
      </c>
      <c r="B32" s="30">
        <f t="shared" si="0"/>
        <v>4.7275908459977929</v>
      </c>
      <c r="C32" s="30">
        <f t="shared" si="1"/>
        <v>5.2691036525462254</v>
      </c>
      <c r="D32" s="30">
        <f t="shared" si="2"/>
        <v>4.2166947956727441</v>
      </c>
    </row>
    <row r="33" spans="1:4" s="2" customFormat="1" ht="21" customHeight="1">
      <c r="A33" s="23" t="s">
        <v>18</v>
      </c>
      <c r="B33" s="30">
        <f t="shared" si="0"/>
        <v>1.5019069651564223</v>
      </c>
      <c r="C33" s="30">
        <f t="shared" si="1"/>
        <v>1.2735611959119635</v>
      </c>
      <c r="D33" s="30">
        <f t="shared" si="2"/>
        <v>1.717342223943779</v>
      </c>
    </row>
    <row r="34" spans="1:4" s="2" customFormat="1" ht="21" customHeight="1">
      <c r="A34" s="22" t="s">
        <v>19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21</v>
      </c>
      <c r="B35" s="35">
        <v>0</v>
      </c>
      <c r="C35" s="35">
        <v>0</v>
      </c>
      <c r="D35" s="35"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2013-03-29T03:38:11Z</dcterms:created>
  <dcterms:modified xsi:type="dcterms:W3CDTF">2013-03-29T03:38:33Z</dcterms:modified>
</cp:coreProperties>
</file>