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<sst xmlns="http://schemas.openxmlformats.org/spreadsheetml/2006/main" count="38" uniqueCount="24">
  <si>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</si>
  <si>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</si>
  <si>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</si>
  <si>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</si>
  <si>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</si>
  <si>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</si>
  <si>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</si>
  <si>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</si>
  <si>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</si>
  <si>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</si>
  <si>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</si>
  <si>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</si>
  <si>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</si>
  <si>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</si>
  <si>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</si>
  <si>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</si>
  <si>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</si>
  <si>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</si>
  <si>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</si>
  <si>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</si>
  <si>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</si>
  <si>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</si>
  <si>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</si>
  <si>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เดือนมกราคม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</si>
</sst>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3" workbookViewId="0">
      <selection activeCell="A37" sqref="A37:IV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697890</v>
      </c>
      <c r="C5" s="11">
        <v>338944</v>
      </c>
      <c r="D5" s="11">
        <v>358946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34992.620000000003</v>
      </c>
      <c r="C6" s="17">
        <v>10316.75</v>
      </c>
      <c r="D6" s="17">
        <v>24675.88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213330.56</v>
      </c>
      <c r="C7" s="19">
        <v>93737.55</v>
      </c>
      <c r="D7" s="17">
        <v>119593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123807.35</v>
      </c>
      <c r="C8" s="19">
        <v>70003.92</v>
      </c>
      <c r="D8" s="21">
        <v>53803.43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123664.92</v>
      </c>
      <c r="C9" s="22">
        <v>70948.56</v>
      </c>
      <c r="D9" s="17">
        <v>52716.36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101314.79</v>
      </c>
      <c r="C10" s="22">
        <f>SUM(C11:C13)</f>
        <v>53088.539999999994</v>
      </c>
      <c r="D10" s="22">
        <f>SUM(D11:D13)</f>
        <v>48226.25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82946.67</v>
      </c>
      <c r="C11" s="17">
        <v>43377.599999999999</v>
      </c>
      <c r="D11" s="17">
        <v>39569.07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17002.189999999999</v>
      </c>
      <c r="C12" s="22">
        <v>9210.49</v>
      </c>
      <c r="D12" s="21">
        <v>7791.7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1365.93</v>
      </c>
      <c r="C13" s="25">
        <v>500.45</v>
      </c>
      <c r="D13" s="25">
        <v>865.48</v>
      </c>
      <c r="E13" s="12"/>
    </row>
    <row r="14" spans="1:10" s="2" customFormat="1" ht="21" customHeight="1">
      <c r="A14" s="2" t="s">
        <v>15</v>
      </c>
      <c r="B14" s="22">
        <f>SUM(B15:B17)</f>
        <v>100378.12</v>
      </c>
      <c r="C14" s="22">
        <f>SUM(C15:C17)</f>
        <v>40705.19</v>
      </c>
      <c r="D14" s="22">
        <f>SUM(D15:D17)</f>
        <v>59672.93</v>
      </c>
      <c r="E14" s="12"/>
    </row>
    <row r="15" spans="1:10" s="15" customFormat="1" ht="21" customHeight="1">
      <c r="A15" s="24" t="s">
        <v>16</v>
      </c>
      <c r="B15" s="19">
        <v>50765.51</v>
      </c>
      <c r="C15" s="17">
        <v>20542.439999999999</v>
      </c>
      <c r="D15" s="17">
        <v>30223.07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38977.599999999999</v>
      </c>
      <c r="C16" s="19">
        <v>18337.490000000002</v>
      </c>
      <c r="D16" s="19">
        <v>20640.11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10635.01</v>
      </c>
      <c r="C17" s="19">
        <v>1825.26</v>
      </c>
      <c r="D17" s="19">
        <v>8809.75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6">
        <v>0</v>
      </c>
      <c r="C18" s="27">
        <v>0</v>
      </c>
      <c r="D18" s="27">
        <v>0</v>
      </c>
      <c r="E18" s="28"/>
      <c r="F18" s="13"/>
      <c r="G18" s="14"/>
      <c r="H18" s="14"/>
    </row>
    <row r="19" spans="1:8" s="15" customFormat="1" ht="21" customHeight="1">
      <c r="A19" s="23" t="s">
        <v>20</v>
      </c>
      <c r="B19" s="25">
        <v>401.64</v>
      </c>
      <c r="C19" s="25">
        <v>143.49</v>
      </c>
      <c r="D19" s="25">
        <v>258.14999999999998</v>
      </c>
      <c r="E19" s="28"/>
      <c r="F19" s="13"/>
      <c r="G19" s="14"/>
      <c r="H19" s="14"/>
    </row>
    <row r="20" spans="1:8" s="2" customFormat="1" ht="18" customHeight="1">
      <c r="B20" s="29" t="s">
        <v>21</v>
      </c>
      <c r="C20" s="29"/>
      <c r="D20" s="29"/>
      <c r="E20" s="30"/>
    </row>
    <row r="21" spans="1:8" s="2" customFormat="1" ht="21.75">
      <c r="A21" s="6" t="s">
        <v>6</v>
      </c>
      <c r="B21" s="31">
        <f>B22+B23+B24+B25+B26+B30+B34+B35</f>
        <v>100.00000000000001</v>
      </c>
      <c r="C21" s="31">
        <f>C22+C23+C24+C25+C26+C30+C34+C35</f>
        <v>99.999999999999986</v>
      </c>
      <c r="D21" s="31">
        <f>D22+D23+D24+D25+D26+D30+D34+D35</f>
        <v>99.999999999999986</v>
      </c>
      <c r="E21" s="30"/>
    </row>
    <row r="22" spans="1:8" s="15" customFormat="1" ht="21.75">
      <c r="A22" s="16" t="s">
        <v>7</v>
      </c>
      <c r="B22" s="26">
        <f>(B6/$B$5)*100</f>
        <v>5.0140595222742839</v>
      </c>
      <c r="C22" s="26">
        <f>(C6/$C$5)*100</f>
        <v>3.0437918948262843</v>
      </c>
      <c r="D22" s="26">
        <f>(D6/$D$5)*100</f>
        <v>6.8745382313774224</v>
      </c>
      <c r="E22" s="18"/>
    </row>
    <row r="23" spans="1:8" s="2" customFormat="1" ht="21" customHeight="1">
      <c r="A23" s="2" t="s">
        <v>8</v>
      </c>
      <c r="B23" s="26">
        <f t="shared" ref="B23:B35" si="0">(B7/$B$5)*100</f>
        <v>30.567934774821246</v>
      </c>
      <c r="C23" s="26">
        <f t="shared" ref="C23:C35" si="1">(C7/$C$5)*100</f>
        <v>27.655763193919942</v>
      </c>
      <c r="D23" s="26">
        <f t="shared" ref="D23:D35" si="2">(D7/$D$5)*100</f>
        <v>33.317824965315118</v>
      </c>
      <c r="E23" s="32"/>
    </row>
    <row r="24" spans="1:8" s="2" customFormat="1" ht="21" customHeight="1">
      <c r="A24" s="20" t="s">
        <v>9</v>
      </c>
      <c r="B24" s="26">
        <f t="shared" si="0"/>
        <v>17.740238432990875</v>
      </c>
      <c r="C24" s="26">
        <f t="shared" si="1"/>
        <v>20.653535687311177</v>
      </c>
      <c r="D24" s="26">
        <f t="shared" si="2"/>
        <v>14.989282510461182</v>
      </c>
      <c r="E24" s="33"/>
    </row>
    <row r="25" spans="1:8" s="2" customFormat="1" ht="21" customHeight="1">
      <c r="A25" s="20" t="s">
        <v>10</v>
      </c>
      <c r="B25" s="26">
        <f t="shared" si="0"/>
        <v>17.719829772600264</v>
      </c>
      <c r="C25" s="26">
        <f t="shared" si="1"/>
        <v>20.932236593655588</v>
      </c>
      <c r="D25" s="26">
        <f t="shared" si="2"/>
        <v>14.686431942409165</v>
      </c>
    </row>
    <row r="26" spans="1:8" s="2" customFormat="1" ht="21" customHeight="1">
      <c r="A26" s="2" t="s">
        <v>11</v>
      </c>
      <c r="B26" s="26">
        <f t="shared" si="0"/>
        <v>14.517300720743956</v>
      </c>
      <c r="C26" s="26">
        <f t="shared" si="1"/>
        <v>15.662923668806645</v>
      </c>
      <c r="D26" s="26">
        <f t="shared" si="2"/>
        <v>13.435516762967131</v>
      </c>
    </row>
    <row r="27" spans="1:8" s="2" customFormat="1" ht="21" customHeight="1">
      <c r="A27" s="23" t="s">
        <v>12</v>
      </c>
      <c r="B27" s="26">
        <f t="shared" si="0"/>
        <v>11.885350126810815</v>
      </c>
      <c r="C27" s="26">
        <f t="shared" si="1"/>
        <v>12.797866314199396</v>
      </c>
      <c r="D27" s="26">
        <f t="shared" si="2"/>
        <v>11.023683228117878</v>
      </c>
    </row>
    <row r="28" spans="1:8" s="2" customFormat="1" ht="21" customHeight="1">
      <c r="A28" s="23" t="s">
        <v>13</v>
      </c>
      <c r="B28" s="26">
        <f t="shared" si="0"/>
        <v>2.4362277722850307</v>
      </c>
      <c r="C28" s="26">
        <f t="shared" si="1"/>
        <v>2.717407595354985</v>
      </c>
      <c r="D28" s="26">
        <f t="shared" si="2"/>
        <v>2.1707164866024415</v>
      </c>
    </row>
    <row r="29" spans="1:8" s="2" customFormat="1" ht="21" customHeight="1">
      <c r="A29" s="24" t="s">
        <v>22</v>
      </c>
      <c r="B29" s="26">
        <f t="shared" si="0"/>
        <v>0.19572282164811075</v>
      </c>
      <c r="C29" s="26">
        <f t="shared" si="1"/>
        <v>0.14764975925226587</v>
      </c>
      <c r="D29" s="26">
        <f t="shared" si="2"/>
        <v>0.24111704824681152</v>
      </c>
    </row>
    <row r="30" spans="1:8" s="2" customFormat="1" ht="21" customHeight="1">
      <c r="A30" s="2" t="s">
        <v>15</v>
      </c>
      <c r="B30" s="26">
        <f t="shared" si="0"/>
        <v>14.383086159709983</v>
      </c>
      <c r="C30" s="26">
        <f t="shared" si="1"/>
        <v>12.009414534554381</v>
      </c>
      <c r="D30" s="26">
        <f t="shared" si="2"/>
        <v>16.624486691591493</v>
      </c>
    </row>
    <row r="31" spans="1:8" s="2" customFormat="1" ht="21" customHeight="1">
      <c r="A31" s="24" t="s">
        <v>16</v>
      </c>
      <c r="B31" s="26">
        <f t="shared" si="0"/>
        <v>7.2741420567711241</v>
      </c>
      <c r="C31" s="26">
        <f t="shared" si="1"/>
        <v>6.0607179947129906</v>
      </c>
      <c r="D31" s="26">
        <f t="shared" si="2"/>
        <v>8.4199489616822589</v>
      </c>
    </row>
    <row r="32" spans="1:8" s="2" customFormat="1" ht="21" customHeight="1">
      <c r="A32" s="24" t="s">
        <v>17</v>
      </c>
      <c r="B32" s="26">
        <f t="shared" si="0"/>
        <v>5.5850635486967857</v>
      </c>
      <c r="C32" s="26">
        <f t="shared" si="1"/>
        <v>5.4101828030589125</v>
      </c>
      <c r="D32" s="26">
        <f t="shared" si="2"/>
        <v>5.750199194307779</v>
      </c>
    </row>
    <row r="33" spans="1:4" s="2" customFormat="1" ht="21" customHeight="1">
      <c r="A33" s="24" t="s">
        <v>18</v>
      </c>
      <c r="B33" s="26">
        <f t="shared" si="0"/>
        <v>1.5238805542420726</v>
      </c>
      <c r="C33" s="26">
        <f t="shared" si="1"/>
        <v>0.53851373678247727</v>
      </c>
      <c r="D33" s="26">
        <f t="shared" si="2"/>
        <v>2.4543385356014551</v>
      </c>
    </row>
    <row r="34" spans="1:4" s="2" customFormat="1" ht="21" customHeight="1">
      <c r="A34" s="23" t="s">
        <v>19</v>
      </c>
      <c r="B34" s="25">
        <f t="shared" si="0"/>
        <v>0</v>
      </c>
      <c r="C34" s="25">
        <f t="shared" si="1"/>
        <v>0</v>
      </c>
      <c r="D34" s="25">
        <f t="shared" si="2"/>
        <v>0</v>
      </c>
    </row>
    <row r="35" spans="1:4" s="2" customFormat="1" ht="21" customHeight="1">
      <c r="A35" s="34" t="s">
        <v>20</v>
      </c>
      <c r="B35" s="35">
        <f t="shared" si="0"/>
        <v>5.7550616859390454E-2</v>
      </c>
      <c r="C35" s="35">
        <f t="shared" si="1"/>
        <v>4.2334426925981876E-2</v>
      </c>
      <c r="D35" s="35">
        <f t="shared" si="2"/>
        <v>7.1918895878488681E-2</v>
      </c>
    </row>
    <row r="36" spans="1:4" ht="13.5" customHeight="1">
      <c r="A36" s="4"/>
    </row>
    <row r="37" spans="1:4" s="2" customFormat="1" ht="24" customHeight="1">
      <c r="A37" s="36" t="s">
        <v>23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2012-06-05T03:20:34Z</dcterms:created>
  <dcterms:modified xsi:type="dcterms:W3CDTF">2012-06-05T03:20:44Z</dcterms:modified>
</cp:coreProperties>
</file>