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29" i="1" l="1"/>
  <c r="D25" i="1"/>
  <c r="C35" i="1"/>
  <c r="B35" i="1"/>
  <c r="C34" i="1" l="1"/>
  <c r="D34" i="1"/>
  <c r="D33" i="1"/>
  <c r="D32" i="1"/>
  <c r="D29" i="1"/>
  <c r="D28" i="1"/>
  <c r="D26" i="1"/>
  <c r="D24" i="1"/>
  <c r="D23" i="1"/>
  <c r="B28" i="1" l="1"/>
  <c r="B34" i="1"/>
  <c r="B33" i="1"/>
  <c r="B25" i="1"/>
  <c r="C33" i="1" l="1"/>
  <c r="C32" i="1"/>
  <c r="C29" i="1"/>
  <c r="C28" i="1"/>
  <c r="C26" i="1"/>
  <c r="C25" i="1"/>
  <c r="C24" i="1"/>
  <c r="C23" i="1"/>
  <c r="B32" i="1"/>
  <c r="B26" i="1"/>
  <c r="B24" i="1"/>
  <c r="B23" i="1"/>
</calcChain>
</file>

<file path=xl/sharedStrings.xml><?xml version="1.0" encoding="utf-8"?>
<sst xmlns="http://schemas.openxmlformats.org/spreadsheetml/2006/main" count="49" uniqueCount="24">
  <si>
    <t>รวม</t>
  </si>
  <si>
    <t>ชาย</t>
  </si>
  <si>
    <t>หญิง</t>
  </si>
  <si>
    <t>จำนวน</t>
  </si>
  <si>
    <t>ยอดรวม</t>
  </si>
  <si>
    <t>-</t>
  </si>
  <si>
    <t>1. ไม่มีการศึกษา</t>
  </si>
  <si>
    <t>ระดับการศึกษาทึ่สำเร็จ</t>
  </si>
  <si>
    <t>2. ต่ำกว่าประถมศึกษา</t>
  </si>
  <si>
    <t>3. ประถมศึกษา</t>
  </si>
  <si>
    <t>4. มัธยมศึกษาตอนต้น</t>
  </si>
  <si>
    <t>5. มัธยมศึกษาตอนปลาย</t>
  </si>
  <si>
    <t>6. มหาวิทยาลัย</t>
  </si>
  <si>
    <t>7. อื่นๆ</t>
  </si>
  <si>
    <t>8. ไม่ทราบ</t>
  </si>
  <si>
    <t xml:space="preserve">  5.1 สายสามัญ</t>
  </si>
  <si>
    <t xml:space="preserve">  5.2 สายอาชีวศึกษา</t>
  </si>
  <si>
    <t xml:space="preserve">  5.3 สายวิชาการศึกษา</t>
  </si>
  <si>
    <t xml:space="preserve">  6.1 สายวิชาการ</t>
  </si>
  <si>
    <t xml:space="preserve">  6.2 สายวิชาชีพ</t>
  </si>
  <si>
    <t xml:space="preserve">  6.3 สายวิชาการศึกษา</t>
  </si>
  <si>
    <t>ร้อยละ</t>
  </si>
  <si>
    <r>
      <rPr>
        <b/>
        <u/>
        <sz val="13"/>
        <color theme="1"/>
        <rFont val="TH SarabunPSK"/>
        <family val="2"/>
      </rPr>
      <t>หมายเหตุ</t>
    </r>
    <r>
      <rPr>
        <b/>
        <sz val="13"/>
        <color theme="1"/>
        <rFont val="TH SarabunPSK"/>
        <family val="2"/>
      </rPr>
      <t xml:space="preserve"> </t>
    </r>
    <r>
      <rPr>
        <sz val="13"/>
        <color theme="1"/>
        <rFont val="TH SarabunPSK"/>
        <family val="2"/>
      </rPr>
      <t>ยอดรวมจำนวนชาย-หญิง อาจไม่เท่ากันเนื่องจากการปัดเศษทศนิยม</t>
    </r>
  </si>
  <si>
    <t>ตารางที่ 2  จำนวนและร้อยละของประชากรอายุ 15 ปีขึ้นไป  จำแนกตามระดับการศึกษาที่สำเร็จและเพศ ไตรมาสที่ 2 ( เมษายน - มิถุนายน ) 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</si>
</sst>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#,##0.0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3"/>
      <color theme="1"/>
      <name val="TH SarabunPSK"/>
      <family val="2"/>
    </font>
    <font>
      <b/>
      <u/>
      <sz val="13"/>
      <color theme="1"/>
      <name val="TH SarabunPSK"/>
      <family val="2"/>
    </font>
    <font>
      <b/>
      <sz val="13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3" fillId="0" borderId="0" xfId="0" applyFont="1" applyFill="1" applyBorder="1"/>
    <xf numFmtId="0" fontId="3" fillId="0" borderId="2" xfId="0" applyFont="1" applyFill="1" applyBorder="1"/>
    <xf numFmtId="187" fontId="2" fillId="0" borderId="0" xfId="1" applyNumberFormat="1" applyFont="1" applyAlignment="1">
      <alignment horizontal="center"/>
    </xf>
    <xf numFmtId="187" fontId="3" fillId="0" borderId="0" xfId="1" applyNumberFormat="1" applyFont="1" applyAlignment="1">
      <alignment horizontal="center"/>
    </xf>
    <xf numFmtId="187" fontId="3" fillId="0" borderId="2" xfId="1" applyNumberFormat="1" applyFont="1" applyBorder="1" applyAlignment="1">
      <alignment horizontal="center"/>
    </xf>
    <xf numFmtId="0" fontId="6" fillId="0" borderId="0" xfId="0" applyFont="1"/>
    <xf numFmtId="3" fontId="5" fillId="0" borderId="0" xfId="1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3" fontId="5" fillId="0" borderId="2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workbookViewId="0">
      <selection activeCell="B30" sqref="B30"/>
    </sheetView>
  </sheetViews>
  <sheetFormatPr defaultRowHeight="18.75" x14ac:dyDescent="0.3"/>
  <cols>
    <col min="1" max="1" width="55.625" style="6" customWidth="1"/>
    <col min="2" max="4" width="35.625" style="6" customWidth="1"/>
    <col min="5" max="16384" width="9" style="6"/>
  </cols>
  <sheetData>
    <row r="1" spans="1:4" x14ac:dyDescent="0.3">
      <c r="A1" s="1" t="s">
        <v>23</v>
      </c>
      <c r="B1" s="1"/>
      <c r="C1" s="1"/>
      <c r="D1" s="1"/>
    </row>
    <row r="2" spans="1:4" x14ac:dyDescent="0.3">
      <c r="A2" s="2" t="s">
        <v>7</v>
      </c>
      <c r="B2" s="2" t="s">
        <v>0</v>
      </c>
      <c r="C2" s="2" t="s">
        <v>1</v>
      </c>
      <c r="D2" s="2" t="s">
        <v>2</v>
      </c>
    </row>
    <row r="3" spans="1:4" x14ac:dyDescent="0.3">
      <c r="A3" s="3"/>
      <c r="B3" s="4"/>
      <c r="C3" s="4" t="s">
        <v>3</v>
      </c>
      <c r="D3" s="4"/>
    </row>
    <row r="4" spans="1:4" x14ac:dyDescent="0.3">
      <c r="A4" s="5" t="s">
        <v>4</v>
      </c>
      <c r="B4" s="15">
        <v>652912</v>
      </c>
      <c r="C4" s="15">
        <v>318723</v>
      </c>
      <c r="D4" s="15">
        <v>334189</v>
      </c>
    </row>
    <row r="5" spans="1:4" x14ac:dyDescent="0.3">
      <c r="A5" s="6" t="s">
        <v>6</v>
      </c>
      <c r="B5" s="16">
        <v>21747.98</v>
      </c>
      <c r="C5" s="16">
        <v>4490.12</v>
      </c>
      <c r="D5" s="16">
        <v>17257.849999999999</v>
      </c>
    </row>
    <row r="6" spans="1:4" x14ac:dyDescent="0.3">
      <c r="A6" s="7" t="s">
        <v>8</v>
      </c>
      <c r="B6" s="16">
        <v>252592.06</v>
      </c>
      <c r="C6" s="16">
        <v>109068.35</v>
      </c>
      <c r="D6" s="16">
        <v>143523.71</v>
      </c>
    </row>
    <row r="7" spans="1:4" x14ac:dyDescent="0.3">
      <c r="A7" s="6" t="s">
        <v>9</v>
      </c>
      <c r="B7" s="16">
        <v>100477.19</v>
      </c>
      <c r="C7" s="16">
        <v>61102.28</v>
      </c>
      <c r="D7" s="16">
        <v>39374.910000000003</v>
      </c>
    </row>
    <row r="8" spans="1:4" x14ac:dyDescent="0.3">
      <c r="A8" s="6" t="s">
        <v>10</v>
      </c>
      <c r="B8" s="16">
        <v>124369.09</v>
      </c>
      <c r="C8" s="16">
        <v>67863.61</v>
      </c>
      <c r="D8" s="16">
        <v>56505.47</v>
      </c>
    </row>
    <row r="9" spans="1:4" x14ac:dyDescent="0.3">
      <c r="A9" s="7" t="s">
        <v>11</v>
      </c>
      <c r="B9" s="14"/>
      <c r="C9" s="14"/>
      <c r="D9" s="14"/>
    </row>
    <row r="10" spans="1:4" x14ac:dyDescent="0.3">
      <c r="A10" s="6" t="s">
        <v>15</v>
      </c>
      <c r="B10" s="16">
        <v>59558.68</v>
      </c>
      <c r="C10" s="16">
        <v>27593.96</v>
      </c>
      <c r="D10" s="16">
        <v>31964.720000000001</v>
      </c>
    </row>
    <row r="11" spans="1:4" x14ac:dyDescent="0.3">
      <c r="A11" s="7" t="s">
        <v>16</v>
      </c>
      <c r="B11" s="16">
        <v>30673.119999999999</v>
      </c>
      <c r="C11" s="16">
        <v>18680.29</v>
      </c>
      <c r="D11" s="16">
        <v>11992.82</v>
      </c>
    </row>
    <row r="12" spans="1:4" x14ac:dyDescent="0.3">
      <c r="A12" s="6" t="s">
        <v>17</v>
      </c>
      <c r="B12" s="16" t="s">
        <v>5</v>
      </c>
      <c r="C12" s="16" t="s">
        <v>5</v>
      </c>
      <c r="D12" s="16" t="s">
        <v>5</v>
      </c>
    </row>
    <row r="13" spans="1:4" x14ac:dyDescent="0.3">
      <c r="A13" s="6" t="s">
        <v>12</v>
      </c>
      <c r="B13" s="14"/>
      <c r="C13" s="14"/>
      <c r="D13" s="14"/>
    </row>
    <row r="14" spans="1:4" x14ac:dyDescent="0.3">
      <c r="A14" s="7" t="s">
        <v>18</v>
      </c>
      <c r="B14" s="16">
        <v>26604.16</v>
      </c>
      <c r="C14" s="16">
        <v>13228.95</v>
      </c>
      <c r="D14" s="16">
        <v>13375.2</v>
      </c>
    </row>
    <row r="15" spans="1:4" x14ac:dyDescent="0.3">
      <c r="A15" s="7" t="s">
        <v>19</v>
      </c>
      <c r="B15" s="16">
        <v>26348.14</v>
      </c>
      <c r="C15" s="16">
        <v>12578.98</v>
      </c>
      <c r="D15" s="16">
        <v>13769.16</v>
      </c>
    </row>
    <row r="16" spans="1:4" x14ac:dyDescent="0.3">
      <c r="A16" s="8" t="s">
        <v>20</v>
      </c>
      <c r="B16" s="16">
        <v>10476.35</v>
      </c>
      <c r="C16" s="16">
        <v>4051.2</v>
      </c>
      <c r="D16" s="16">
        <v>6425.15</v>
      </c>
    </row>
    <row r="17" spans="1:4" x14ac:dyDescent="0.3">
      <c r="A17" s="6" t="s">
        <v>13</v>
      </c>
      <c r="B17" s="16">
        <v>65.25</v>
      </c>
      <c r="C17" s="16">
        <v>65.25</v>
      </c>
      <c r="D17" s="16" t="s">
        <v>5</v>
      </c>
    </row>
    <row r="18" spans="1:4" x14ac:dyDescent="0.3">
      <c r="A18" s="9" t="s">
        <v>14</v>
      </c>
      <c r="B18" s="17" t="s">
        <v>5</v>
      </c>
      <c r="C18" s="18" t="s">
        <v>5</v>
      </c>
      <c r="D18" s="18" t="s">
        <v>5</v>
      </c>
    </row>
    <row r="19" spans="1:4" ht="7.5" customHeight="1" x14ac:dyDescent="0.3"/>
    <row r="20" spans="1:4" x14ac:dyDescent="0.3">
      <c r="A20" s="2" t="s">
        <v>7</v>
      </c>
      <c r="B20" s="2" t="s">
        <v>0</v>
      </c>
      <c r="C20" s="2" t="s">
        <v>1</v>
      </c>
      <c r="D20" s="2" t="s">
        <v>2</v>
      </c>
    </row>
    <row r="21" spans="1:4" x14ac:dyDescent="0.3">
      <c r="A21" s="3"/>
      <c r="B21" s="4"/>
      <c r="C21" s="4" t="s">
        <v>21</v>
      </c>
      <c r="D21" s="4"/>
    </row>
    <row r="22" spans="1:4" x14ac:dyDescent="0.3">
      <c r="A22" s="5" t="s">
        <v>4</v>
      </c>
      <c r="B22" s="10">
        <v>100</v>
      </c>
      <c r="C22" s="10">
        <v>100</v>
      </c>
      <c r="D22" s="10">
        <v>100</v>
      </c>
    </row>
    <row r="23" spans="1:4" x14ac:dyDescent="0.3">
      <c r="A23" s="6" t="s">
        <v>6</v>
      </c>
      <c r="B23" s="11">
        <f>((B5*100)/B4)</f>
        <v>3.3309205528463255</v>
      </c>
      <c r="C23" s="11">
        <f>(C5*100)/C4</f>
        <v>1.4087844303674351</v>
      </c>
      <c r="D23" s="11">
        <f>(D5*100)/D4</f>
        <v>5.1640987584869631</v>
      </c>
    </row>
    <row r="24" spans="1:4" x14ac:dyDescent="0.3">
      <c r="A24" s="7" t="s">
        <v>8</v>
      </c>
      <c r="B24" s="11">
        <f>((B6*100)/B4)</f>
        <v>38.686999166809613</v>
      </c>
      <c r="C24" s="11">
        <f>(C6*100)/C4</f>
        <v>34.220420239518326</v>
      </c>
      <c r="D24" s="11">
        <f>(D6*100)/D4</f>
        <v>42.946868388845836</v>
      </c>
    </row>
    <row r="25" spans="1:4" x14ac:dyDescent="0.3">
      <c r="A25" s="6" t="s">
        <v>9</v>
      </c>
      <c r="B25" s="11">
        <f>((B7*100)/B4)</f>
        <v>15.389086124929547</v>
      </c>
      <c r="C25" s="11">
        <f>(C7*100)/C4</f>
        <v>19.170966638742733</v>
      </c>
      <c r="D25" s="11">
        <f>(D7*100)/D4</f>
        <v>11.782228020670939</v>
      </c>
    </row>
    <row r="26" spans="1:4" x14ac:dyDescent="0.3">
      <c r="A26" s="6" t="s">
        <v>10</v>
      </c>
      <c r="B26" s="11">
        <f>((B8*100)/B4)</f>
        <v>19.048369458671306</v>
      </c>
      <c r="C26" s="11">
        <f>(C8*100)/C4</f>
        <v>21.292347900841797</v>
      </c>
      <c r="D26" s="11">
        <f>(D8*100)/D4</f>
        <v>16.908237554198372</v>
      </c>
    </row>
    <row r="27" spans="1:4" x14ac:dyDescent="0.3">
      <c r="A27" s="7" t="s">
        <v>11</v>
      </c>
      <c r="B27" s="11"/>
      <c r="C27" s="11"/>
      <c r="D27" s="11"/>
    </row>
    <row r="28" spans="1:4" x14ac:dyDescent="0.3">
      <c r="A28" s="6" t="s">
        <v>15</v>
      </c>
      <c r="B28" s="11">
        <f>((B10*100)/B4)</f>
        <v>9.1220072536574612</v>
      </c>
      <c r="C28" s="11">
        <f>(C10*100)/C4</f>
        <v>8.6576619823483085</v>
      </c>
      <c r="D28" s="11">
        <f>(D10*100)/D4</f>
        <v>9.5648629966875038</v>
      </c>
    </row>
    <row r="29" spans="1:4" x14ac:dyDescent="0.3">
      <c r="A29" s="7" t="s">
        <v>16</v>
      </c>
      <c r="B29" s="11">
        <f>((B11*100)/B4)</f>
        <v>4.6978949690004166</v>
      </c>
      <c r="C29" s="11">
        <f>(C11*100)/C4</f>
        <v>5.8609795967030935</v>
      </c>
      <c r="D29" s="11">
        <f>(D11*100)/D4</f>
        <v>3.5886339765821136</v>
      </c>
    </row>
    <row r="30" spans="1:4" x14ac:dyDescent="0.3">
      <c r="A30" s="6" t="s">
        <v>17</v>
      </c>
      <c r="B30" s="11">
        <v>0</v>
      </c>
      <c r="C30" s="11">
        <v>0</v>
      </c>
      <c r="D30" s="11">
        <v>0</v>
      </c>
    </row>
    <row r="31" spans="1:4" x14ac:dyDescent="0.3">
      <c r="A31" s="6" t="s">
        <v>12</v>
      </c>
      <c r="B31" s="11"/>
      <c r="C31" s="11"/>
      <c r="D31" s="11"/>
    </row>
    <row r="32" spans="1:4" x14ac:dyDescent="0.3">
      <c r="A32" s="7" t="s">
        <v>18</v>
      </c>
      <c r="B32" s="11">
        <f>((B14*100)/B4)</f>
        <v>4.0746930673658932</v>
      </c>
      <c r="C32" s="11">
        <f>(C14*100)/C4</f>
        <v>4.1506104046460406</v>
      </c>
      <c r="D32" s="11">
        <f>(D14*100)/D4</f>
        <v>4.0022861315004388</v>
      </c>
    </row>
    <row r="33" spans="1:4" x14ac:dyDescent="0.3">
      <c r="A33" s="7" t="s">
        <v>19</v>
      </c>
      <c r="B33" s="11">
        <f>((B15*100)/B4)</f>
        <v>4.0354810449187637</v>
      </c>
      <c r="C33" s="11">
        <f>(C15*100)/C4</f>
        <v>3.9466809737609148</v>
      </c>
      <c r="D33" s="11">
        <f>(D15*100)/D4</f>
        <v>4.120171519708907</v>
      </c>
    </row>
    <row r="34" spans="1:4" x14ac:dyDescent="0.3">
      <c r="A34" s="8" t="s">
        <v>20</v>
      </c>
      <c r="B34" s="11">
        <f>((B16*100)/B4)</f>
        <v>1.6045577351924916</v>
      </c>
      <c r="C34" s="11">
        <f>(C16*100)/C4</f>
        <v>1.2710723731892584</v>
      </c>
      <c r="D34" s="11">
        <f>(D16*100)/D4</f>
        <v>1.9226096610002124</v>
      </c>
    </row>
    <row r="35" spans="1:4" x14ac:dyDescent="0.3">
      <c r="A35" s="6" t="s">
        <v>13</v>
      </c>
      <c r="B35" s="11">
        <f>(B17*100)/B4</f>
        <v>9.9936898081211551E-3</v>
      </c>
      <c r="C35" s="11">
        <f>(C17*100)/C4</f>
        <v>2.0472322361423555E-2</v>
      </c>
      <c r="D35" s="11">
        <v>0</v>
      </c>
    </row>
    <row r="36" spans="1:4" x14ac:dyDescent="0.3">
      <c r="A36" s="9" t="s">
        <v>14</v>
      </c>
      <c r="B36" s="12">
        <v>0</v>
      </c>
      <c r="C36" s="12">
        <v>0</v>
      </c>
      <c r="D36" s="12">
        <v>0</v>
      </c>
    </row>
    <row r="37" spans="1:4" x14ac:dyDescent="0.3">
      <c r="A37" s="13" t="s">
        <v>22</v>
      </c>
    </row>
  </sheetData>
  <pageMargins left="0.23622047244094488" right="0.23622047244094488" top="0.23622047244094488" bottom="0.31496062992125984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2012-06-19T06:40:36Z</cp:lastPrinted>
  <dcterms:created xsi:type="dcterms:W3CDTF">2012-06-19T06:08:03Z</dcterms:created>
  <dcterms:modified xsi:type="dcterms:W3CDTF">2012-06-20T04:08:00Z</dcterms:modified>
</cp:coreProperties>
</file>