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B30"/>
  <c r="D29"/>
  <c r="C29"/>
  <c r="B29"/>
  <c r="D28"/>
  <c r="C28"/>
  <c r="B28"/>
  <c r="D27"/>
  <c r="C27"/>
  <c r="B27"/>
  <c r="B26"/>
  <c r="D25"/>
  <c r="C25"/>
  <c r="B25"/>
  <c r="D24"/>
  <c r="C24"/>
  <c r="B24"/>
  <c r="D23"/>
  <c r="C23"/>
  <c r="C21" s="1"/>
  <c r="B23"/>
  <c r="D22"/>
  <c r="C22"/>
  <c r="B22"/>
  <c r="B21" s="1"/>
  <c r="D14"/>
  <c r="D30" s="1"/>
  <c r="C14"/>
  <c r="C30" s="1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<sst xmlns="http://schemas.openxmlformats.org/spreadsheetml/2006/main" count="38" uniqueCount="24">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</sst>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10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31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696988</v>
      </c>
      <c r="C5" s="11">
        <v>338535</v>
      </c>
      <c r="D5" s="11">
        <v>358453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24298.39</v>
      </c>
      <c r="C6" s="17">
        <v>5837.2</v>
      </c>
      <c r="D6" s="17">
        <v>18461.189999999999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231937.93</v>
      </c>
      <c r="C7" s="19">
        <v>102945.13</v>
      </c>
      <c r="D7" s="17">
        <v>128992.8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122023.11</v>
      </c>
      <c r="C8" s="19">
        <v>67019.38</v>
      </c>
      <c r="D8" s="21">
        <v>55003.73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120637.39</v>
      </c>
      <c r="C9" s="22">
        <v>68530.06</v>
      </c>
      <c r="D9" s="17">
        <v>52107.34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101647.01</v>
      </c>
      <c r="C10" s="22">
        <f>SUM(C11:C13)</f>
        <v>57092.149999999994</v>
      </c>
      <c r="D10" s="22">
        <f>SUM(D11:D13)</f>
        <v>44554.86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76199.679999999993</v>
      </c>
      <c r="C11" s="17">
        <v>41141.11</v>
      </c>
      <c r="D11" s="17">
        <v>35058.57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25306.74</v>
      </c>
      <c r="C12" s="22">
        <v>15810.45</v>
      </c>
      <c r="D12" s="21">
        <v>9496.2900000000009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140.59</v>
      </c>
      <c r="C13" s="25">
        <v>140.59</v>
      </c>
      <c r="D13" s="25">
        <v>0</v>
      </c>
      <c r="E13" s="12"/>
    </row>
    <row r="14" spans="1:10" s="2" customFormat="1" ht="21" customHeight="1">
      <c r="A14" s="2" t="s">
        <v>15</v>
      </c>
      <c r="B14" s="22">
        <f>SUM(B15:B17)</f>
        <v>96444.169999999984</v>
      </c>
      <c r="C14" s="22">
        <f>SUM(C15:C17)</f>
        <v>37111.089999999997</v>
      </c>
      <c r="D14" s="22">
        <f>SUM(D15:D17)</f>
        <v>59333.079999999994</v>
      </c>
      <c r="E14" s="12"/>
    </row>
    <row r="15" spans="1:10" s="15" customFormat="1" ht="21" customHeight="1">
      <c r="A15" s="24" t="s">
        <v>16</v>
      </c>
      <c r="B15" s="19">
        <v>45991.7</v>
      </c>
      <c r="C15" s="17">
        <v>20983.11</v>
      </c>
      <c r="D15" s="17">
        <v>25008.59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36858.379999999997</v>
      </c>
      <c r="C16" s="19">
        <v>12649.71</v>
      </c>
      <c r="D16" s="19">
        <v>24208.67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13594.09</v>
      </c>
      <c r="C17" s="19">
        <v>3478.27</v>
      </c>
      <c r="D17" s="19">
        <v>10115.82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99.999999999999986</v>
      </c>
      <c r="C21" s="31">
        <f>C22+C23+C24+C25+C26+C30+C34+C35</f>
        <v>100.00000295390433</v>
      </c>
      <c r="D21" s="31">
        <f>D22+D23+D24+D25+D26+D30+D34+D35</f>
        <v>100</v>
      </c>
      <c r="E21" s="30"/>
    </row>
    <row r="22" spans="1:8" s="15" customFormat="1" ht="21.75">
      <c r="A22" s="16" t="s">
        <v>7</v>
      </c>
      <c r="B22" s="26">
        <f>(B6/$B$5)*100</f>
        <v>3.4861991885082668</v>
      </c>
      <c r="C22" s="26">
        <f>(C6/$C$5)*100</f>
        <v>1.7242530314443116</v>
      </c>
      <c r="D22" s="26">
        <f>(D6/$D$5)*100</f>
        <v>5.1502400593662205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33.277176938483876</v>
      </c>
      <c r="C23" s="26">
        <f t="shared" ref="C23:C35" si="1">(C7/$C$5)*100</f>
        <v>30.409006454280945</v>
      </c>
      <c r="D23" s="26">
        <f t="shared" ref="D23:D35" si="2">(D7/$D$5)*100</f>
        <v>35.985973056439761</v>
      </c>
      <c r="E23" s="32"/>
    </row>
    <row r="24" spans="1:8" s="2" customFormat="1" ht="21" customHeight="1">
      <c r="A24" s="20" t="s">
        <v>9</v>
      </c>
      <c r="B24" s="26">
        <f t="shared" si="0"/>
        <v>17.507203854298783</v>
      </c>
      <c r="C24" s="26">
        <f t="shared" si="1"/>
        <v>19.796883630939195</v>
      </c>
      <c r="D24" s="26">
        <f t="shared" si="2"/>
        <v>15.344753705506719</v>
      </c>
      <c r="E24" s="33"/>
    </row>
    <row r="25" spans="1:8" s="2" customFormat="1" ht="21" customHeight="1">
      <c r="A25" s="20" t="s">
        <v>10</v>
      </c>
      <c r="B25" s="26">
        <f t="shared" si="0"/>
        <v>17.308388379713854</v>
      </c>
      <c r="C25" s="26">
        <f t="shared" si="1"/>
        <v>20.243124049212042</v>
      </c>
      <c r="D25" s="26">
        <f t="shared" si="2"/>
        <v>14.536728664566903</v>
      </c>
    </row>
    <row r="26" spans="1:8" s="2" customFormat="1" ht="21" customHeight="1">
      <c r="A26" s="2" t="s">
        <v>11</v>
      </c>
      <c r="B26" s="26">
        <f t="shared" si="0"/>
        <v>14.583753235349819</v>
      </c>
      <c r="C26" s="26">
        <f t="shared" si="1"/>
        <v>16.86447486965897</v>
      </c>
      <c r="D26" s="26">
        <f t="shared" si="2"/>
        <v>12.429763455738968</v>
      </c>
    </row>
    <row r="27" spans="1:8" s="2" customFormat="1" ht="21" customHeight="1">
      <c r="A27" s="23" t="s">
        <v>12</v>
      </c>
      <c r="B27" s="26">
        <f t="shared" si="0"/>
        <v>10.932710462733935</v>
      </c>
      <c r="C27" s="26">
        <f t="shared" si="1"/>
        <v>12.152690268362209</v>
      </c>
      <c r="D27" s="26">
        <f t="shared" si="2"/>
        <v>9.7805207377257268</v>
      </c>
    </row>
    <row r="28" spans="1:8" s="2" customFormat="1" ht="21" customHeight="1">
      <c r="A28" s="23" t="s">
        <v>13</v>
      </c>
      <c r="B28" s="26">
        <f t="shared" si="0"/>
        <v>3.6308716936303069</v>
      </c>
      <c r="C28" s="26">
        <f t="shared" si="1"/>
        <v>4.6702556604191594</v>
      </c>
      <c r="D28" s="26">
        <f t="shared" si="2"/>
        <v>2.6492427180132405</v>
      </c>
    </row>
    <row r="29" spans="1:8" s="2" customFormat="1" ht="21" customHeight="1">
      <c r="A29" s="24" t="s">
        <v>22</v>
      </c>
      <c r="B29" s="26">
        <f t="shared" si="0"/>
        <v>2.0171078985577944E-2</v>
      </c>
      <c r="C29" s="26">
        <f t="shared" si="1"/>
        <v>4.1528940877604975E-2</v>
      </c>
      <c r="D29" s="26">
        <f t="shared" si="2"/>
        <v>0</v>
      </c>
    </row>
    <row r="30" spans="1:8" s="2" customFormat="1" ht="21" customHeight="1">
      <c r="A30" s="2" t="s">
        <v>15</v>
      </c>
      <c r="B30" s="26">
        <f t="shared" si="0"/>
        <v>13.837278403645398</v>
      </c>
      <c r="C30" s="26">
        <f t="shared" si="1"/>
        <v>10.962260918368854</v>
      </c>
      <c r="D30" s="26">
        <f t="shared" si="2"/>
        <v>16.552541058381433</v>
      </c>
    </row>
    <row r="31" spans="1:8" s="2" customFormat="1" ht="21" customHeight="1">
      <c r="A31" s="24" t="s">
        <v>16</v>
      </c>
      <c r="B31" s="26">
        <f t="shared" si="0"/>
        <v>6.5986358445195608</v>
      </c>
      <c r="C31" s="26">
        <f t="shared" si="1"/>
        <v>6.1982099339802383</v>
      </c>
      <c r="D31" s="26">
        <f t="shared" si="2"/>
        <v>6.9768114648224451</v>
      </c>
    </row>
    <row r="32" spans="1:8" s="2" customFormat="1" ht="21" customHeight="1">
      <c r="A32" s="24" t="s">
        <v>17</v>
      </c>
      <c r="B32" s="26">
        <f t="shared" si="0"/>
        <v>5.2882373871573112</v>
      </c>
      <c r="C32" s="26">
        <f t="shared" si="1"/>
        <v>3.7366033054189374</v>
      </c>
      <c r="D32" s="26">
        <f t="shared" si="2"/>
        <v>6.7536525011647264</v>
      </c>
    </row>
    <row r="33" spans="1:4" s="2" customFormat="1" ht="21" customHeight="1">
      <c r="A33" s="24" t="s">
        <v>18</v>
      </c>
      <c r="B33" s="26">
        <f t="shared" si="0"/>
        <v>1.9504051719685274</v>
      </c>
      <c r="C33" s="26">
        <f t="shared" si="1"/>
        <v>1.027447678969678</v>
      </c>
      <c r="D33" s="26">
        <f t="shared" si="2"/>
        <v>2.8220770923942609</v>
      </c>
    </row>
    <row r="34" spans="1:4" s="2" customFormat="1" ht="21" customHeight="1">
      <c r="A34" s="23" t="s">
        <v>19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4" t="s">
        <v>20</v>
      </c>
      <c r="B35" s="35">
        <f t="shared" si="0"/>
        <v>0</v>
      </c>
      <c r="C35" s="35">
        <f t="shared" si="1"/>
        <v>0</v>
      </c>
      <c r="D35" s="35">
        <f t="shared" si="2"/>
        <v>0</v>
      </c>
    </row>
    <row r="36" spans="1:4" ht="13.5" customHeight="1">
      <c r="A36" s="4"/>
    </row>
    <row r="37" spans="1:4" s="2" customFormat="1" ht="21" customHeight="1">
      <c r="A37" s="36" t="s">
        <v>23</v>
      </c>
      <c r="B37" s="36"/>
      <c r="C37" s="36"/>
      <c r="D37" s="36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2012-02-29T02:30:51Z</dcterms:created>
  <dcterms:modified xsi:type="dcterms:W3CDTF">2012-02-29T02:31:05Z</dcterms:modified>
</cp:coreProperties>
</file>