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5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5" i="1"/>
  <c r="D5" i="1" l="1"/>
  <c r="C5" i="1"/>
  <c r="C15" i="1"/>
  <c r="D15" i="1"/>
  <c r="C11" i="1"/>
  <c r="D11" i="1"/>
  <c r="C7" i="1" l="1"/>
  <c r="D7" i="1"/>
  <c r="C8" i="1"/>
  <c r="D8" i="1"/>
  <c r="C9" i="1"/>
  <c r="D9" i="1"/>
  <c r="C10" i="1"/>
  <c r="D10" i="1"/>
  <c r="C12" i="1"/>
  <c r="D12" i="1"/>
  <c r="C13" i="1"/>
  <c r="D13" i="1"/>
  <c r="C14" i="1"/>
  <c r="D14" i="1"/>
  <c r="C16" i="1"/>
  <c r="D16" i="1"/>
  <c r="C17" i="1"/>
  <c r="D17" i="1"/>
  <c r="C18" i="1"/>
  <c r="D18" i="1"/>
  <c r="C19" i="1"/>
  <c r="D19" i="1"/>
  <c r="C20" i="1"/>
  <c r="D20" i="1"/>
</calcChain>
</file>

<file path=xl/sharedStrings.xml><?xml version="1.0" encoding="utf-8"?>
<sst xmlns="http://schemas.openxmlformats.org/spreadsheetml/2006/main" count="41" uniqueCount="25">
  <si>
    <t>รวม</t>
  </si>
  <si>
    <t>ชาย</t>
  </si>
  <si>
    <t>หญิง</t>
  </si>
  <si>
    <t>จำนวน</t>
  </si>
  <si>
    <t>ยอดรวม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</si>
  <si>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</si>
  <si>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</si>
  <si>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</si>
  <si>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</si>
  <si>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</si>
  <si>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</si>
  <si>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</si>
  <si>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</si>
  <si>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</si>
  <si>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</si>
  <si>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</si>
  <si>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</si>
  <si>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</si>
  <si>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</si>
  <si>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</si>
  <si>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ตารางที่ 2  จำนวนของประชากรอายุ 15 ปีขึ้นไป จำแนกตามระดับการศึกษาที่สำเร็จและเพศ</t>
  </si>
  <si>
    <t>ไตรามาส 1</t>
  </si>
  <si>
    <t>ไตรามาส 2</t>
  </si>
  <si>
    <t>ไตรามาส 3</t>
  </si>
  <si>
    <t>ไตรามาส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</si>
</sst>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64" fontId="3" fillId="0" borderId="0" xfId="0" applyNumberFormat="1" applyFont="1" applyBorder="1" applyAlignment="1" applyProtection="1">
      <alignment horizontal="left" vertical="center"/>
    </xf>
    <xf numFmtId="0" fontId="5" fillId="0" borderId="0" xfId="0" applyFont="1" applyAlignment="1">
      <alignment horizontal="center"/>
    </xf>
    <xf numFmtId="3" fontId="0" fillId="0" borderId="0" xfId="0" applyNumberForma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workbookViewId="0">
      <selection activeCell="F19" sqref="F19"/>
    </sheetView>
  </sheetViews>
  <sheetFormatPr defaultRowHeight="15"/>
  <cols>
    <col min="1" max="1" width="41.7109375" customWidth="1"/>
    <col min="2" max="2" width="18.5703125" customWidth="1"/>
    <col min="3" max="4" width="19" customWidth="1"/>
    <col min="7" max="9" width="0" hidden="1" customWidth="1"/>
    <col min="10" max="10" width="4.7109375" hidden="1" customWidth="1"/>
    <col min="11" max="13" width="0" hidden="1" customWidth="1"/>
    <col min="14" max="14" width="4.5703125" hidden="1" customWidth="1"/>
    <col min="15" max="17" width="0" hidden="1" customWidth="1"/>
    <col min="18" max="18" width="3.7109375" hidden="1" customWidth="1"/>
    <col min="19" max="21" width="0" hidden="1" customWidth="1"/>
  </cols>
  <sheetData>
    <row r="1" spans="1:21" ht="21">
      <c r="A1" s="1" t="s">
        <v>20</v>
      </c>
      <c r="B1" s="2"/>
      <c r="C1" s="2"/>
      <c r="D1" s="2"/>
    </row>
    <row r="2" spans="1:21" ht="21">
      <c r="A2" s="1"/>
      <c r="B2" s="5"/>
      <c r="C2" s="5"/>
      <c r="D2" s="5"/>
      <c r="H2" s="16" t="s">
        <v>21</v>
      </c>
      <c r="L2" s="16" t="s">
        <v>22</v>
      </c>
      <c r="P2" s="16" t="s">
        <v>23</v>
      </c>
      <c r="T2" s="16" t="s">
        <v>24</v>
      </c>
    </row>
    <row r="3" spans="1:21" ht="21">
      <c r="A3" s="3" t="s">
        <v>5</v>
      </c>
      <c r="B3" s="4" t="s">
        <v>0</v>
      </c>
      <c r="C3" s="4" t="s">
        <v>1</v>
      </c>
      <c r="D3" s="4" t="s">
        <v>2</v>
      </c>
      <c r="G3" s="4" t="s">
        <v>0</v>
      </c>
      <c r="H3" s="4" t="s">
        <v>1</v>
      </c>
      <c r="I3" s="4" t="s">
        <v>2</v>
      </c>
      <c r="K3" s="4" t="s">
        <v>0</v>
      </c>
      <c r="L3" s="4" t="s">
        <v>1</v>
      </c>
      <c r="M3" s="4" t="s">
        <v>2</v>
      </c>
      <c r="O3" s="4" t="s">
        <v>0</v>
      </c>
      <c r="P3" s="4" t="s">
        <v>1</v>
      </c>
      <c r="Q3" s="4" t="s">
        <v>2</v>
      </c>
      <c r="S3" s="4" t="s">
        <v>0</v>
      </c>
      <c r="T3" s="4" t="s">
        <v>1</v>
      </c>
      <c r="U3" s="4" t="s">
        <v>2</v>
      </c>
    </row>
    <row r="4" spans="1:21" ht="21">
      <c r="A4" s="1"/>
      <c r="B4" s="1"/>
      <c r="C4" s="11" t="s">
        <v>3</v>
      </c>
      <c r="D4" s="6"/>
      <c r="G4" s="1"/>
      <c r="H4" s="11" t="s">
        <v>3</v>
      </c>
      <c r="I4" s="6"/>
      <c r="K4" s="1"/>
      <c r="L4" s="11" t="s">
        <v>3</v>
      </c>
      <c r="M4" s="6"/>
      <c r="O4" s="1"/>
      <c r="P4" s="11" t="s">
        <v>3</v>
      </c>
      <c r="Q4" s="6"/>
      <c r="S4" s="1"/>
      <c r="T4" s="11" t="s">
        <v>3</v>
      </c>
      <c r="U4" s="6"/>
    </row>
    <row r="5" spans="1:21" ht="21">
      <c r="A5" s="7" t="s">
        <v>4</v>
      </c>
      <c r="B5" s="8">
        <f>C5+D5</f>
        <v>389024.5</v>
      </c>
      <c r="C5" s="8">
        <f>C7+C8+C9+C10+C11+C15+C19+C20</f>
        <v>186062.75</v>
      </c>
      <c r="D5" s="8">
        <f>D7+D8+D9+D10+D11+D15+D19+D20</f>
        <v>202961.75</v>
      </c>
      <c r="E5" s="17"/>
      <c r="G5" s="8">
        <v>387515</v>
      </c>
      <c r="H5" s="8">
        <v>185281</v>
      </c>
      <c r="I5" s="8">
        <v>202234</v>
      </c>
      <c r="K5" s="8">
        <v>388529</v>
      </c>
      <c r="L5" s="8">
        <v>185805</v>
      </c>
      <c r="M5" s="8">
        <v>202724</v>
      </c>
      <c r="O5" s="8">
        <v>389538</v>
      </c>
      <c r="P5" s="8">
        <v>186329</v>
      </c>
      <c r="Q5" s="8">
        <v>203209</v>
      </c>
      <c r="S5" s="8">
        <v>390516</v>
      </c>
      <c r="T5" s="8">
        <v>186837</v>
      </c>
      <c r="U5" s="8">
        <v>203679</v>
      </c>
    </row>
    <row r="6" spans="1:21" ht="21">
      <c r="A6" s="7"/>
      <c r="B6" s="8"/>
      <c r="C6" s="8"/>
      <c r="D6" s="8"/>
      <c r="G6" s="8"/>
      <c r="H6" s="8"/>
      <c r="I6" s="8"/>
      <c r="K6" s="8"/>
      <c r="L6" s="8"/>
      <c r="M6" s="8"/>
      <c r="O6" s="8"/>
      <c r="P6" s="8"/>
      <c r="Q6" s="8"/>
      <c r="S6" s="8"/>
      <c r="T6" s="8"/>
      <c r="U6" s="8"/>
    </row>
    <row r="7" spans="1:21" ht="21">
      <c r="A7" s="12" t="s">
        <v>6</v>
      </c>
      <c r="B7" s="9">
        <f t="shared" ref="B7:B20" si="0">C7+D7</f>
        <v>12357.75</v>
      </c>
      <c r="C7" s="9">
        <f t="shared" ref="C7:C20" si="1">(H7+L7+P7+T7)/4</f>
        <v>4988.75</v>
      </c>
      <c r="D7" s="9">
        <f t="shared" ref="D7:D20" si="2">(I7+M7+Q7+U7)/4</f>
        <v>7369</v>
      </c>
      <c r="G7" s="9">
        <v>11579</v>
      </c>
      <c r="H7" s="9">
        <v>5232</v>
      </c>
      <c r="I7" s="9">
        <v>6347</v>
      </c>
      <c r="K7" s="9">
        <v>14030</v>
      </c>
      <c r="L7" s="9">
        <v>5250</v>
      </c>
      <c r="M7" s="9">
        <v>8780</v>
      </c>
      <c r="O7" s="9">
        <v>12050</v>
      </c>
      <c r="P7" s="9">
        <v>4349</v>
      </c>
      <c r="Q7" s="9">
        <v>7700</v>
      </c>
      <c r="S7" s="9">
        <v>11773</v>
      </c>
      <c r="T7" s="9">
        <v>5124</v>
      </c>
      <c r="U7" s="9">
        <v>6649</v>
      </c>
    </row>
    <row r="8" spans="1:21" ht="21">
      <c r="A8" s="10" t="s">
        <v>7</v>
      </c>
      <c r="B8" s="9">
        <f t="shared" si="0"/>
        <v>118118</v>
      </c>
      <c r="C8" s="9">
        <f t="shared" si="1"/>
        <v>48063</v>
      </c>
      <c r="D8" s="9">
        <f t="shared" si="2"/>
        <v>70055</v>
      </c>
      <c r="G8" s="9">
        <v>120821</v>
      </c>
      <c r="H8" s="9">
        <v>48400</v>
      </c>
      <c r="I8" s="9">
        <v>72421</v>
      </c>
      <c r="K8" s="9">
        <v>115061</v>
      </c>
      <c r="L8" s="9">
        <v>45540</v>
      </c>
      <c r="M8" s="9">
        <v>69521</v>
      </c>
      <c r="O8" s="9">
        <v>116056</v>
      </c>
      <c r="P8" s="9">
        <v>48238</v>
      </c>
      <c r="Q8" s="9">
        <v>67818</v>
      </c>
      <c r="S8" s="9">
        <v>120534</v>
      </c>
      <c r="T8" s="9">
        <v>50074</v>
      </c>
      <c r="U8" s="9">
        <v>70460</v>
      </c>
    </row>
    <row r="9" spans="1:21" ht="21">
      <c r="A9" s="13" t="s">
        <v>8</v>
      </c>
      <c r="B9" s="9">
        <f t="shared" si="0"/>
        <v>79166.25</v>
      </c>
      <c r="C9" s="9">
        <f t="shared" si="1"/>
        <v>42769.5</v>
      </c>
      <c r="D9" s="9">
        <f t="shared" si="2"/>
        <v>36396.75</v>
      </c>
      <c r="G9" s="9">
        <v>79046</v>
      </c>
      <c r="H9" s="9">
        <v>43799</v>
      </c>
      <c r="I9" s="9">
        <v>35248</v>
      </c>
      <c r="K9" s="9">
        <v>79374</v>
      </c>
      <c r="L9" s="9">
        <v>41759</v>
      </c>
      <c r="M9" s="9">
        <v>37615</v>
      </c>
      <c r="O9" s="9">
        <v>79558</v>
      </c>
      <c r="P9" s="9">
        <v>42660</v>
      </c>
      <c r="Q9" s="9">
        <v>36898</v>
      </c>
      <c r="S9" s="9">
        <v>78686</v>
      </c>
      <c r="T9" s="9">
        <v>42860</v>
      </c>
      <c r="U9" s="9">
        <v>35826</v>
      </c>
    </row>
    <row r="10" spans="1:21" ht="21">
      <c r="A10" s="13" t="s">
        <v>9</v>
      </c>
      <c r="B10" s="9">
        <f t="shared" si="0"/>
        <v>61746.5</v>
      </c>
      <c r="C10" s="9">
        <f t="shared" si="1"/>
        <v>33038.5</v>
      </c>
      <c r="D10" s="9">
        <f t="shared" si="2"/>
        <v>28708</v>
      </c>
      <c r="G10" s="9">
        <v>60802</v>
      </c>
      <c r="H10" s="9">
        <v>31473</v>
      </c>
      <c r="I10" s="9">
        <v>29329</v>
      </c>
      <c r="K10" s="9">
        <v>62726</v>
      </c>
      <c r="L10" s="9">
        <v>33513</v>
      </c>
      <c r="M10" s="9">
        <v>29213</v>
      </c>
      <c r="O10" s="9">
        <v>62256</v>
      </c>
      <c r="P10" s="9">
        <v>33408</v>
      </c>
      <c r="Q10" s="9">
        <v>28848</v>
      </c>
      <c r="S10" s="9">
        <v>61202</v>
      </c>
      <c r="T10" s="9">
        <v>33760</v>
      </c>
      <c r="U10" s="9">
        <v>27442</v>
      </c>
    </row>
    <row r="11" spans="1:21" ht="21">
      <c r="A11" s="10" t="s">
        <v>10</v>
      </c>
      <c r="B11" s="9">
        <f t="shared" si="0"/>
        <v>61898.5</v>
      </c>
      <c r="C11" s="9">
        <f t="shared" ref="C11:D11" si="3">SUM(C12:C14)</f>
        <v>32563.5</v>
      </c>
      <c r="D11" s="9">
        <f t="shared" si="3"/>
        <v>29335</v>
      </c>
      <c r="E11" s="17"/>
      <c r="G11" s="9">
        <v>56393</v>
      </c>
      <c r="H11" s="9">
        <v>30535</v>
      </c>
      <c r="I11" s="9">
        <v>25858</v>
      </c>
      <c r="K11" s="9">
        <v>60784</v>
      </c>
      <c r="L11" s="9">
        <v>35140</v>
      </c>
      <c r="M11" s="9">
        <v>25644</v>
      </c>
      <c r="O11" s="9">
        <v>66312</v>
      </c>
      <c r="P11" s="9">
        <v>33298</v>
      </c>
      <c r="Q11" s="9">
        <v>33014</v>
      </c>
      <c r="S11" s="9">
        <v>64105</v>
      </c>
      <c r="T11" s="9">
        <v>31281</v>
      </c>
      <c r="U11" s="9">
        <v>32824</v>
      </c>
    </row>
    <row r="12" spans="1:21" ht="21">
      <c r="A12" s="14" t="s">
        <v>11</v>
      </c>
      <c r="B12" s="9">
        <f t="shared" si="0"/>
        <v>49700.75</v>
      </c>
      <c r="C12" s="9">
        <f t="shared" si="1"/>
        <v>26175.5</v>
      </c>
      <c r="D12" s="9">
        <f t="shared" si="2"/>
        <v>23525.25</v>
      </c>
      <c r="G12" s="9">
        <v>45589</v>
      </c>
      <c r="H12" s="9">
        <v>25133</v>
      </c>
      <c r="I12" s="9">
        <v>20456</v>
      </c>
      <c r="K12" s="9">
        <v>49340</v>
      </c>
      <c r="L12" s="9">
        <v>28200</v>
      </c>
      <c r="M12" s="9">
        <v>21140</v>
      </c>
      <c r="O12" s="9">
        <v>52497</v>
      </c>
      <c r="P12" s="9">
        <v>25981</v>
      </c>
      <c r="Q12" s="9">
        <v>26516</v>
      </c>
      <c r="S12" s="9">
        <v>51377</v>
      </c>
      <c r="T12" s="9">
        <v>25388</v>
      </c>
      <c r="U12" s="9">
        <v>25989</v>
      </c>
    </row>
    <row r="13" spans="1:21" ht="21">
      <c r="A13" s="14" t="s">
        <v>12</v>
      </c>
      <c r="B13" s="9">
        <f t="shared" si="0"/>
        <v>11963.5</v>
      </c>
      <c r="C13" s="9">
        <f t="shared" si="1"/>
        <v>6193.75</v>
      </c>
      <c r="D13" s="9">
        <f t="shared" si="2"/>
        <v>5769.75</v>
      </c>
      <c r="G13" s="9">
        <v>10438</v>
      </c>
      <c r="H13" s="9">
        <v>5119</v>
      </c>
      <c r="I13" s="9">
        <v>5319</v>
      </c>
      <c r="K13" s="9">
        <v>10950</v>
      </c>
      <c r="L13" s="9">
        <v>6446</v>
      </c>
      <c r="M13" s="9">
        <v>4504</v>
      </c>
      <c r="O13" s="9">
        <v>13815</v>
      </c>
      <c r="P13" s="9">
        <v>7317</v>
      </c>
      <c r="Q13" s="9">
        <v>6498</v>
      </c>
      <c r="S13" s="9">
        <v>12651</v>
      </c>
      <c r="T13" s="9">
        <v>5893</v>
      </c>
      <c r="U13" s="9">
        <v>6758</v>
      </c>
    </row>
    <row r="14" spans="1:21" ht="21">
      <c r="A14" s="15" t="s">
        <v>13</v>
      </c>
      <c r="B14" s="9">
        <f t="shared" si="0"/>
        <v>234.25</v>
      </c>
      <c r="C14" s="9">
        <f t="shared" si="1"/>
        <v>194.25</v>
      </c>
      <c r="D14" s="9">
        <f t="shared" si="2"/>
        <v>40</v>
      </c>
      <c r="G14" s="9">
        <v>366</v>
      </c>
      <c r="H14" s="9">
        <v>283</v>
      </c>
      <c r="I14" s="9">
        <v>83</v>
      </c>
      <c r="K14" s="9">
        <v>494</v>
      </c>
      <c r="L14" s="9">
        <v>494</v>
      </c>
      <c r="M14" s="9">
        <v>0</v>
      </c>
      <c r="O14" s="9">
        <v>0</v>
      </c>
      <c r="P14" s="9">
        <v>0</v>
      </c>
      <c r="Q14" s="9">
        <v>0</v>
      </c>
      <c r="S14" s="9">
        <v>77</v>
      </c>
      <c r="T14" s="9">
        <v>0</v>
      </c>
      <c r="U14" s="9">
        <v>77</v>
      </c>
    </row>
    <row r="15" spans="1:21" ht="21">
      <c r="A15" s="10" t="s">
        <v>14</v>
      </c>
      <c r="B15" s="9">
        <f t="shared" si="0"/>
        <v>51483.5</v>
      </c>
      <c r="C15" s="9">
        <f t="shared" ref="C15:D15" si="4">SUM(C16:C18)</f>
        <v>21904.25</v>
      </c>
      <c r="D15" s="9">
        <f t="shared" si="4"/>
        <v>29579.25</v>
      </c>
      <c r="E15" s="17"/>
      <c r="G15" s="9">
        <v>52908</v>
      </c>
      <c r="H15" s="9">
        <v>22037</v>
      </c>
      <c r="I15" s="9">
        <v>30870</v>
      </c>
      <c r="K15" s="9">
        <v>52225</v>
      </c>
      <c r="L15" s="9">
        <v>22011</v>
      </c>
      <c r="M15" s="9">
        <v>30215</v>
      </c>
      <c r="O15" s="9">
        <v>50102</v>
      </c>
      <c r="P15" s="9">
        <v>22171</v>
      </c>
      <c r="Q15" s="9">
        <v>27932</v>
      </c>
      <c r="S15" s="9">
        <v>50698</v>
      </c>
      <c r="T15" s="9">
        <v>21398</v>
      </c>
      <c r="U15" s="9">
        <v>29300</v>
      </c>
    </row>
    <row r="16" spans="1:21" ht="21">
      <c r="A16" s="15" t="s">
        <v>15</v>
      </c>
      <c r="B16" s="9">
        <f t="shared" si="0"/>
        <v>32066.25</v>
      </c>
      <c r="C16" s="9">
        <f t="shared" si="1"/>
        <v>13489.5</v>
      </c>
      <c r="D16" s="9">
        <f t="shared" si="2"/>
        <v>18576.75</v>
      </c>
      <c r="G16" s="9">
        <v>31258</v>
      </c>
      <c r="H16" s="9">
        <v>12870</v>
      </c>
      <c r="I16" s="9">
        <v>18388</v>
      </c>
      <c r="K16" s="9">
        <v>33403</v>
      </c>
      <c r="L16" s="9">
        <v>13089</v>
      </c>
      <c r="M16" s="9">
        <v>20313</v>
      </c>
      <c r="O16" s="9">
        <v>30591</v>
      </c>
      <c r="P16" s="9">
        <v>13496</v>
      </c>
      <c r="Q16" s="9">
        <v>17095</v>
      </c>
      <c r="S16" s="9">
        <v>33014</v>
      </c>
      <c r="T16" s="9">
        <v>14503</v>
      </c>
      <c r="U16" s="9">
        <v>18511</v>
      </c>
    </row>
    <row r="17" spans="1:21" ht="21">
      <c r="A17" s="15" t="s">
        <v>16</v>
      </c>
      <c r="B17" s="9">
        <f t="shared" si="0"/>
        <v>13418</v>
      </c>
      <c r="C17" s="9">
        <f t="shared" si="1"/>
        <v>6754.25</v>
      </c>
      <c r="D17" s="9">
        <f t="shared" si="2"/>
        <v>6663.75</v>
      </c>
      <c r="G17" s="9">
        <v>15530</v>
      </c>
      <c r="H17" s="9">
        <v>7995</v>
      </c>
      <c r="I17" s="9">
        <v>7535</v>
      </c>
      <c r="K17" s="9">
        <v>13473</v>
      </c>
      <c r="L17" s="9">
        <v>7005</v>
      </c>
      <c r="M17" s="9">
        <v>6469</v>
      </c>
      <c r="O17" s="9">
        <v>12999</v>
      </c>
      <c r="P17" s="9">
        <v>6441</v>
      </c>
      <c r="Q17" s="9">
        <v>6558</v>
      </c>
      <c r="S17" s="9">
        <v>11669</v>
      </c>
      <c r="T17" s="9">
        <v>5576</v>
      </c>
      <c r="U17" s="9">
        <v>6093</v>
      </c>
    </row>
    <row r="18" spans="1:21" ht="21">
      <c r="A18" s="15" t="s">
        <v>17</v>
      </c>
      <c r="B18" s="9">
        <f t="shared" si="0"/>
        <v>5999.25</v>
      </c>
      <c r="C18" s="9">
        <f t="shared" si="1"/>
        <v>1660.5</v>
      </c>
      <c r="D18" s="9">
        <f t="shared" si="2"/>
        <v>4338.75</v>
      </c>
      <c r="G18" s="9">
        <v>6120</v>
      </c>
      <c r="H18" s="9">
        <v>1172</v>
      </c>
      <c r="I18" s="9">
        <v>4947</v>
      </c>
      <c r="K18" s="9">
        <v>5349</v>
      </c>
      <c r="L18" s="9">
        <v>1917</v>
      </c>
      <c r="M18" s="9">
        <v>3433</v>
      </c>
      <c r="O18" s="9">
        <v>6512</v>
      </c>
      <c r="P18" s="9">
        <v>2234</v>
      </c>
      <c r="Q18" s="9">
        <v>4279</v>
      </c>
      <c r="S18" s="9">
        <v>6015</v>
      </c>
      <c r="T18" s="9">
        <v>1319</v>
      </c>
      <c r="U18" s="9">
        <v>4696</v>
      </c>
    </row>
    <row r="19" spans="1:21" ht="21">
      <c r="A19" s="14" t="s">
        <v>18</v>
      </c>
      <c r="B19" s="9">
        <f t="shared" si="0"/>
        <v>0</v>
      </c>
      <c r="C19" s="9">
        <f t="shared" si="1"/>
        <v>0</v>
      </c>
      <c r="D19" s="9">
        <f t="shared" si="2"/>
        <v>0</v>
      </c>
      <c r="G19" s="9">
        <v>0</v>
      </c>
      <c r="H19" s="9">
        <v>0</v>
      </c>
      <c r="I19" s="9">
        <v>0</v>
      </c>
      <c r="K19" s="9">
        <v>0</v>
      </c>
      <c r="L19" s="9">
        <v>0</v>
      </c>
      <c r="M19" s="9">
        <v>0</v>
      </c>
      <c r="O19" s="9">
        <v>0</v>
      </c>
      <c r="P19" s="9">
        <v>0</v>
      </c>
      <c r="Q19" s="9">
        <v>0</v>
      </c>
      <c r="S19" s="9">
        <v>0</v>
      </c>
      <c r="T19" s="9">
        <v>0</v>
      </c>
      <c r="U19" s="9">
        <v>0</v>
      </c>
    </row>
    <row r="20" spans="1:21" ht="21">
      <c r="A20" s="14" t="s">
        <v>19</v>
      </c>
      <c r="B20" s="9">
        <f t="shared" si="0"/>
        <v>4254</v>
      </c>
      <c r="C20" s="9">
        <f t="shared" si="1"/>
        <v>2735.25</v>
      </c>
      <c r="D20" s="9">
        <f t="shared" si="2"/>
        <v>1518.75</v>
      </c>
      <c r="G20" s="9">
        <v>5966</v>
      </c>
      <c r="H20" s="9">
        <v>3805</v>
      </c>
      <c r="I20" s="9">
        <v>2161</v>
      </c>
      <c r="K20" s="9">
        <v>4328</v>
      </c>
      <c r="L20" s="9">
        <v>2591</v>
      </c>
      <c r="M20" s="9">
        <v>1737</v>
      </c>
      <c r="O20" s="9">
        <v>3204</v>
      </c>
      <c r="P20" s="9">
        <v>2206</v>
      </c>
      <c r="Q20" s="9">
        <v>998</v>
      </c>
      <c r="S20" s="9">
        <v>3518</v>
      </c>
      <c r="T20" s="9">
        <v>2339</v>
      </c>
      <c r="U20" s="9">
        <v>1179</v>
      </c>
    </row>
    <row r="22" spans="1:21">
      <c r="B22" s="1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2016-11-15T19:09:23Z</dcterms:created>
  <dcterms:modified xsi:type="dcterms:W3CDTF">2016-12-26T03:24:25Z</dcterms:modified>
</cp:coreProperties>
</file>