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ตารางที่2" sheetId="1" r:id="rId1"/>
  </sheets>
  <calcPr calcId="125725"/>
</workbook>
</file>

<file path=xl/calcChain.xml><?xml version="1.0" encoding="utf-8"?>
<calcChain xmlns="http://schemas.openxmlformats.org/spreadsheetml/2006/main">
  <c r="D36" i="1"/>
  <c r="C36"/>
  <c r="B36"/>
  <c r="D34"/>
  <c r="C34"/>
  <c r="D33"/>
  <c r="C33"/>
  <c r="B33"/>
  <c r="D32"/>
  <c r="B32"/>
  <c r="D31"/>
  <c r="B31"/>
  <c r="D30"/>
  <c r="D29"/>
  <c r="C29"/>
  <c r="B29"/>
  <c r="D28"/>
  <c r="C28"/>
  <c r="B28"/>
  <c r="D27"/>
  <c r="B27"/>
  <c r="D26"/>
  <c r="C26"/>
  <c r="B26"/>
  <c r="D25"/>
  <c r="C25"/>
  <c r="B25"/>
  <c r="C24"/>
  <c r="B24"/>
  <c r="D23"/>
  <c r="C23"/>
  <c r="B23"/>
  <c r="D22"/>
  <c r="C22"/>
  <c r="B22"/>
  <c r="F20"/>
  <c r="E20"/>
  <c r="F18"/>
  <c r="E18"/>
  <c r="F17"/>
  <c r="E17"/>
  <c r="F16"/>
  <c r="E16"/>
  <c r="F13"/>
  <c r="E13"/>
  <c r="F12"/>
  <c r="E12"/>
  <c r="F10"/>
  <c r="E10"/>
  <c r="F9"/>
  <c r="E9"/>
  <c r="F8"/>
  <c r="E8"/>
  <c r="F7"/>
  <c r="E7"/>
  <c r="F6"/>
  <c r="E6"/>
</calcChain>
</file>

<file path=xl/sharedStrings.xml><?xml version="1.0" encoding="utf-8"?>
<sst xmlns="http://schemas.openxmlformats.org/spreadsheetml/2006/main" count="49" uniqueCount="28">
  <si>
    <t>ตารางที่ 2  จำนวนและร้อยละของประชากรอายุ 15 ปีขึ้นไป จำแนกตามระดับการศึกษาที่</t>
  </si>
  <si>
    <t xml:space="preserve">                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</si>
  <si>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</si>
  <si>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</si>
  <si>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</si>
  <si>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</si>
  <si>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</si>
  <si>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</si>
  <si>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</si>
  <si>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</si>
  <si>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</si>
  <si>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</si>
  <si>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</si>
  <si>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</si>
  <si>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</si>
  <si>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</si>
  <si>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</si>
  <si>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</si>
  <si>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</si>
  <si>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</si>
  <si>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</si>
  <si>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</si>
  <si>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</si>
  <si>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</si>
  <si>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…</t>
  </si>
  <si>
    <t xml:space="preserve"> -</t>
  </si>
  <si>
    <t>หมายเหตุ :  ผลรวมจำนวนชาย-หญิง  อาจไม่เท่ากับยอดรวม  เนื่องจากการปัดเศษทศนิยม</t>
  </si>
  <si>
    <t xml:space="preserve">                   …  :  มีข้อมูลจำนวนเล็กน้อย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</si>
</sst>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0.00000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4"/>
      <color indexed="10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Alignment="1">
      <alignment horizontal="center"/>
    </xf>
    <xf numFmtId="187" fontId="3" fillId="0" borderId="0" xfId="1" applyNumberFormat="1" applyFont="1" applyAlignment="1">
      <alignment horizontal="right"/>
    </xf>
    <xf numFmtId="0" fontId="2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Border="1"/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/>
    <xf numFmtId="3" fontId="8" fillId="0" borderId="0" xfId="1" applyNumberFormat="1" applyFont="1"/>
    <xf numFmtId="3" fontId="8" fillId="0" borderId="0" xfId="1" applyNumberFormat="1" applyFont="1" applyAlignment="1">
      <alignment horizontal="right"/>
    </xf>
    <xf numFmtId="3" fontId="9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Border="1" applyAlignment="1" applyProtection="1">
      <alignment horizontal="left" vertical="center"/>
    </xf>
    <xf numFmtId="3" fontId="8" fillId="0" borderId="0" xfId="0" applyNumberFormat="1" applyFont="1"/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 vertical="center"/>
    </xf>
    <xf numFmtId="189" fontId="3" fillId="0" borderId="0" xfId="0" applyNumberFormat="1" applyFont="1"/>
    <xf numFmtId="190" fontId="4" fillId="0" borderId="0" xfId="0" applyNumberFormat="1" applyFont="1"/>
    <xf numFmtId="3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showGridLines="0" tabSelected="1" zoomScale="120" workbookViewId="0">
      <selection activeCell="I14" sqref="I14"/>
    </sheetView>
  </sheetViews>
  <sheetFormatPr defaultRowHeight="26.25" customHeight="1"/>
  <cols>
    <col min="1" max="1" width="32.140625" style="5" customWidth="1"/>
    <col min="2" max="4" width="18.7109375" style="7" customWidth="1"/>
    <col min="5" max="6" width="0" style="7" hidden="1" customWidth="1"/>
    <col min="7" max="7" width="9.28515625" style="7" customWidth="1"/>
    <col min="8" max="16384" width="9.140625" style="7"/>
  </cols>
  <sheetData>
    <row r="1" spans="1:12" s="5" customFormat="1" ht="34.5" customHeight="1">
      <c r="A1" s="1" t="s">
        <v>0</v>
      </c>
      <c r="B1" s="2"/>
      <c r="C1" s="2"/>
      <c r="D1" s="2"/>
      <c r="E1" s="3"/>
      <c r="F1" s="3"/>
      <c r="G1" s="3"/>
      <c r="H1" s="4"/>
    </row>
    <row r="2" spans="1:12" s="5" customFormat="1" ht="26.25" customHeight="1">
      <c r="A2" s="1" t="s">
        <v>1</v>
      </c>
      <c r="B2" s="2"/>
      <c r="C2" s="2"/>
      <c r="D2" s="2"/>
      <c r="E2" s="3"/>
      <c r="F2" s="3"/>
      <c r="G2" s="3"/>
    </row>
    <row r="3" spans="1:12" ht="8.25" customHeight="1">
      <c r="A3" s="1"/>
      <c r="B3" s="6"/>
      <c r="C3" s="6"/>
      <c r="D3" s="6"/>
    </row>
    <row r="4" spans="1:12" s="11" customFormat="1" ht="30" customHeight="1">
      <c r="A4" s="8" t="s">
        <v>2</v>
      </c>
      <c r="B4" s="9" t="s">
        <v>3</v>
      </c>
      <c r="C4" s="9" t="s">
        <v>4</v>
      </c>
      <c r="D4" s="9" t="s">
        <v>5</v>
      </c>
      <c r="E4" s="10"/>
      <c r="F4" s="10"/>
      <c r="G4" s="10"/>
      <c r="L4" s="12"/>
    </row>
    <row r="5" spans="1:12" s="11" customFormat="1" ht="19.5" customHeight="1">
      <c r="A5" s="13"/>
      <c r="B5" s="2"/>
      <c r="C5" s="14" t="s">
        <v>6</v>
      </c>
      <c r="D5" s="15"/>
      <c r="E5" s="13"/>
    </row>
    <row r="6" spans="1:12" s="20" customFormat="1" ht="21" customHeight="1">
      <c r="A6" s="10" t="s">
        <v>7</v>
      </c>
      <c r="B6" s="16">
        <v>758331</v>
      </c>
      <c r="C6" s="16">
        <v>362775</v>
      </c>
      <c r="D6" s="16">
        <v>395556</v>
      </c>
      <c r="E6" s="17" t="e">
        <f>SUM(#REF!)</f>
        <v>#REF!</v>
      </c>
      <c r="F6" s="18" t="e">
        <f>SUM(#REF!)</f>
        <v>#REF!</v>
      </c>
      <c r="G6" s="19"/>
    </row>
    <row r="7" spans="1:12" s="23" customFormat="1" ht="21" customHeight="1">
      <c r="A7" s="21" t="s">
        <v>8</v>
      </c>
      <c r="B7" s="22">
        <v>32125.81</v>
      </c>
      <c r="C7" s="22">
        <v>8762.08</v>
      </c>
      <c r="D7" s="22">
        <v>23363.73</v>
      </c>
      <c r="E7" s="17" t="e">
        <f>SUM(#REF!)</f>
        <v>#REF!</v>
      </c>
      <c r="F7" s="18" t="e">
        <f>SUM(#REF!)</f>
        <v>#REF!</v>
      </c>
    </row>
    <row r="8" spans="1:12" s="23" customFormat="1" ht="21" customHeight="1">
      <c r="A8" s="2" t="s">
        <v>9</v>
      </c>
      <c r="B8" s="22">
        <v>260504.94</v>
      </c>
      <c r="C8" s="22">
        <v>111527.24</v>
      </c>
      <c r="D8" s="22">
        <v>148977.70000000001</v>
      </c>
      <c r="E8" s="17" t="e">
        <f>SUM(#REF!)</f>
        <v>#REF!</v>
      </c>
      <c r="F8" s="18" t="e">
        <f>SUM(#REF!)</f>
        <v>#REF!</v>
      </c>
    </row>
    <row r="9" spans="1:12" s="23" customFormat="1" ht="21" customHeight="1">
      <c r="A9" s="24" t="s">
        <v>10</v>
      </c>
      <c r="B9" s="22">
        <v>194664.27</v>
      </c>
      <c r="C9" s="22">
        <v>103487.9</v>
      </c>
      <c r="D9" s="22">
        <v>91176.37</v>
      </c>
      <c r="E9" s="17" t="e">
        <f>SUM(#REF!)</f>
        <v>#REF!</v>
      </c>
      <c r="F9" s="18" t="e">
        <f>SUM(#REF!)</f>
        <v>#REF!</v>
      </c>
    </row>
    <row r="10" spans="1:12" s="23" customFormat="1" ht="21" customHeight="1">
      <c r="A10" s="24" t="s">
        <v>11</v>
      </c>
      <c r="B10" s="22">
        <v>118401.45</v>
      </c>
      <c r="C10" s="22">
        <v>59712.97</v>
      </c>
      <c r="D10" s="22">
        <v>58688.480000000003</v>
      </c>
      <c r="E10" s="17" t="e">
        <f>SUM(#REF!)</f>
        <v>#REF!</v>
      </c>
      <c r="F10" s="18" t="e">
        <f>SUM(#REF!)</f>
        <v>#REF!</v>
      </c>
      <c r="G10" s="25"/>
      <c r="H10" s="25"/>
      <c r="I10" s="25"/>
      <c r="J10" s="25"/>
      <c r="K10" s="25"/>
    </row>
    <row r="11" spans="1:12" s="25" customFormat="1" ht="18.75">
      <c r="A11" s="2" t="s">
        <v>12</v>
      </c>
      <c r="B11" s="26">
        <v>82801</v>
      </c>
      <c r="C11" s="27">
        <v>48113</v>
      </c>
      <c r="D11" s="26">
        <v>34688</v>
      </c>
    </row>
    <row r="12" spans="1:12" s="25" customFormat="1" ht="21" customHeight="1">
      <c r="A12" s="24" t="s">
        <v>13</v>
      </c>
      <c r="B12" s="22">
        <v>59132.55</v>
      </c>
      <c r="C12" s="22">
        <v>35263.629999999997</v>
      </c>
      <c r="D12" s="22">
        <v>23868.92</v>
      </c>
      <c r="E12" s="17" t="e">
        <f>SUM(#REF!)</f>
        <v>#REF!</v>
      </c>
      <c r="F12" s="18" t="e">
        <f>SUM(#REF!)</f>
        <v>#REF!</v>
      </c>
    </row>
    <row r="13" spans="1:12" s="25" customFormat="1" ht="21" customHeight="1">
      <c r="A13" s="24" t="s">
        <v>14</v>
      </c>
      <c r="B13" s="22">
        <v>23354.53</v>
      </c>
      <c r="C13" s="22">
        <v>12849.16</v>
      </c>
      <c r="D13" s="22">
        <v>10506</v>
      </c>
      <c r="E13" s="28" t="e">
        <f>SUM(#REF!)</f>
        <v>#REF!</v>
      </c>
      <c r="F13" s="28" t="e">
        <f>SUM(#REF!)</f>
        <v>#REF!</v>
      </c>
    </row>
    <row r="14" spans="1:12" s="25" customFormat="1" ht="21" customHeight="1">
      <c r="A14" s="29" t="s">
        <v>15</v>
      </c>
      <c r="B14" s="22">
        <v>313.45</v>
      </c>
      <c r="C14" s="22" t="s">
        <v>16</v>
      </c>
      <c r="D14" s="22">
        <v>313.45</v>
      </c>
      <c r="E14" s="17"/>
      <c r="F14" s="18"/>
    </row>
    <row r="15" spans="1:12" s="25" customFormat="1" ht="21" customHeight="1">
      <c r="A15" s="2" t="s">
        <v>17</v>
      </c>
      <c r="B15" s="30">
        <v>66732</v>
      </c>
      <c r="C15" s="30">
        <v>29678</v>
      </c>
      <c r="D15" s="30">
        <v>37054</v>
      </c>
      <c r="E15" s="17"/>
      <c r="F15" s="17"/>
      <c r="G15" s="2"/>
    </row>
    <row r="16" spans="1:12" s="23" customFormat="1" ht="21" customHeight="1">
      <c r="A16" s="29" t="s">
        <v>18</v>
      </c>
      <c r="B16" s="22">
        <v>34337</v>
      </c>
      <c r="C16" s="22">
        <v>14585.47</v>
      </c>
      <c r="D16" s="22">
        <v>19751.53</v>
      </c>
      <c r="E16" s="17" t="e">
        <f>SUM(#REF!)</f>
        <v>#REF!</v>
      </c>
      <c r="F16" s="18" t="e">
        <f>SUM(#REF!)</f>
        <v>#REF!</v>
      </c>
      <c r="G16" s="2"/>
    </row>
    <row r="17" spans="1:11" s="23" customFormat="1" ht="21" customHeight="1">
      <c r="A17" s="29" t="s">
        <v>19</v>
      </c>
      <c r="B17" s="22">
        <v>20715</v>
      </c>
      <c r="C17" s="22">
        <v>11696.72</v>
      </c>
      <c r="D17" s="22">
        <v>9017.6299999999992</v>
      </c>
      <c r="E17" s="17" t="e">
        <f>SUM(#REF!)</f>
        <v>#REF!</v>
      </c>
      <c r="F17" s="18" t="e">
        <f>SUM(#REF!)</f>
        <v>#REF!</v>
      </c>
      <c r="G17" s="31"/>
    </row>
    <row r="18" spans="1:11" s="23" customFormat="1" ht="21" customHeight="1">
      <c r="A18" s="29" t="s">
        <v>20</v>
      </c>
      <c r="B18" s="22">
        <v>11680.29</v>
      </c>
      <c r="C18" s="22">
        <v>3395.86</v>
      </c>
      <c r="D18" s="22">
        <v>8284.43</v>
      </c>
      <c r="E18" s="17" t="e">
        <f>SUM(#REF!)</f>
        <v>#REF!</v>
      </c>
      <c r="F18" s="18" t="e">
        <f>SUM(#REF!)</f>
        <v>#REF!</v>
      </c>
    </row>
    <row r="19" spans="1:11" s="23" customFormat="1" ht="21" customHeight="1">
      <c r="A19" s="24" t="s">
        <v>21</v>
      </c>
      <c r="B19" s="22" t="s">
        <v>16</v>
      </c>
      <c r="C19" s="22" t="s">
        <v>16</v>
      </c>
      <c r="D19" s="22" t="s">
        <v>16</v>
      </c>
      <c r="E19" s="17"/>
      <c r="F19" s="18"/>
    </row>
    <row r="20" spans="1:11" s="23" customFormat="1" ht="21" customHeight="1">
      <c r="A20" s="24" t="s">
        <v>22</v>
      </c>
      <c r="B20" s="22">
        <v>3102.36</v>
      </c>
      <c r="C20" s="22">
        <v>1493.98</v>
      </c>
      <c r="D20" s="22">
        <v>1608.38</v>
      </c>
      <c r="E20" s="17" t="e">
        <f>SUM(#REF!)</f>
        <v>#REF!</v>
      </c>
      <c r="F20" s="18" t="e">
        <f>SUM(#REF!)</f>
        <v>#REF!</v>
      </c>
      <c r="G20" s="25"/>
      <c r="H20" s="25"/>
      <c r="I20" s="25"/>
      <c r="J20" s="25"/>
      <c r="K20" s="25"/>
    </row>
    <row r="21" spans="1:11" s="25" customFormat="1" ht="18" customHeight="1">
      <c r="A21" s="2"/>
      <c r="B21" s="2"/>
      <c r="C21" s="32" t="s">
        <v>23</v>
      </c>
      <c r="D21" s="33"/>
      <c r="E21" s="2"/>
    </row>
    <row r="22" spans="1:11" s="11" customFormat="1" ht="18.75" customHeight="1">
      <c r="A22" s="10" t="s">
        <v>7</v>
      </c>
      <c r="B22" s="34">
        <f>B6/B$6*100</f>
        <v>100</v>
      </c>
      <c r="C22" s="34">
        <f>C6/C$6*100</f>
        <v>100</v>
      </c>
      <c r="D22" s="34">
        <f>D6/D$6*100</f>
        <v>100</v>
      </c>
      <c r="E22" s="13"/>
    </row>
    <row r="23" spans="1:11" s="25" customFormat="1" ht="21" customHeight="1">
      <c r="A23" s="21" t="s">
        <v>8</v>
      </c>
      <c r="B23" s="35">
        <f>B7/B$6*100</f>
        <v>4.2363835844769628</v>
      </c>
      <c r="C23" s="35">
        <f>C7/C$6*100</f>
        <v>2.4152932258286817</v>
      </c>
      <c r="D23" s="35">
        <f t="shared" ref="D23:D36" si="0">D7/D$6*100</f>
        <v>5.9065543184782934</v>
      </c>
    </row>
    <row r="24" spans="1:11" s="25" customFormat="1" ht="21" customHeight="1">
      <c r="A24" s="2" t="s">
        <v>9</v>
      </c>
      <c r="B24" s="35">
        <f t="shared" ref="B24:C36" si="1">B8/B$6*100</f>
        <v>34.352405479928947</v>
      </c>
      <c r="C24" s="35">
        <f t="shared" si="1"/>
        <v>30.742813038384675</v>
      </c>
      <c r="D24" s="35">
        <v>37.6</v>
      </c>
      <c r="E24" s="2"/>
      <c r="F24" s="2"/>
      <c r="G24" s="2"/>
    </row>
    <row r="25" spans="1:11" s="25" customFormat="1" ht="21" customHeight="1">
      <c r="A25" s="24" t="s">
        <v>10</v>
      </c>
      <c r="B25" s="35">
        <f t="shared" si="1"/>
        <v>25.670092611273965</v>
      </c>
      <c r="C25" s="35">
        <f t="shared" si="1"/>
        <v>28.526745227758248</v>
      </c>
      <c r="D25" s="35">
        <f t="shared" si="0"/>
        <v>23.050179999797752</v>
      </c>
    </row>
    <row r="26" spans="1:11" s="25" customFormat="1" ht="21" customHeight="1">
      <c r="A26" s="24" t="s">
        <v>11</v>
      </c>
      <c r="B26" s="35">
        <f t="shared" si="1"/>
        <v>15.613426063288985</v>
      </c>
      <c r="C26" s="35">
        <f t="shared" si="1"/>
        <v>16.460056508855349</v>
      </c>
      <c r="D26" s="35">
        <f t="shared" si="0"/>
        <v>14.836958610158865</v>
      </c>
    </row>
    <row r="27" spans="1:11" s="25" customFormat="1" ht="21" customHeight="1">
      <c r="A27" s="2" t="s">
        <v>12</v>
      </c>
      <c r="B27" s="35">
        <f>B11/B$6*100</f>
        <v>10.918846783264827</v>
      </c>
      <c r="C27" s="35">
        <v>13.2</v>
      </c>
      <c r="D27" s="35">
        <f t="shared" si="0"/>
        <v>8.7694283489569127</v>
      </c>
    </row>
    <row r="28" spans="1:11" s="25" customFormat="1" ht="21" customHeight="1">
      <c r="A28" s="24" t="s">
        <v>13</v>
      </c>
      <c r="B28" s="35">
        <f t="shared" si="1"/>
        <v>7.7977228940924226</v>
      </c>
      <c r="C28" s="35">
        <f t="shared" si="1"/>
        <v>9.7205237406105702</v>
      </c>
      <c r="D28" s="35">
        <f t="shared" si="0"/>
        <v>6.0342707480103952</v>
      </c>
    </row>
    <row r="29" spans="1:11" s="25" customFormat="1" ht="21" customHeight="1">
      <c r="A29" s="24" t="s">
        <v>14</v>
      </c>
      <c r="B29" s="35">
        <f t="shared" si="1"/>
        <v>3.0797277178435269</v>
      </c>
      <c r="C29" s="35">
        <f t="shared" si="1"/>
        <v>3.5419088966990557</v>
      </c>
      <c r="D29" s="35">
        <f t="shared" si="0"/>
        <v>2.6560082516761216</v>
      </c>
    </row>
    <row r="30" spans="1:11" s="25" customFormat="1" ht="21" customHeight="1">
      <c r="A30" s="29" t="s">
        <v>15</v>
      </c>
      <c r="B30" s="35" t="s">
        <v>24</v>
      </c>
      <c r="C30" s="35" t="s">
        <v>25</v>
      </c>
      <c r="D30" s="35">
        <f t="shared" si="0"/>
        <v>7.9242888491136532E-2</v>
      </c>
    </row>
    <row r="31" spans="1:11" s="25" customFormat="1" ht="21" customHeight="1">
      <c r="A31" s="2" t="s">
        <v>17</v>
      </c>
      <c r="B31" s="35">
        <f t="shared" si="1"/>
        <v>8.7998512522895673</v>
      </c>
      <c r="C31" s="35">
        <v>8.3000000000000007</v>
      </c>
      <c r="D31" s="35">
        <f t="shared" si="0"/>
        <v>9.3675737442991647</v>
      </c>
    </row>
    <row r="32" spans="1:11" s="25" customFormat="1" ht="21" customHeight="1">
      <c r="A32" s="29" t="s">
        <v>18</v>
      </c>
      <c r="B32" s="35">
        <f t="shared" si="1"/>
        <v>4.527969976171355</v>
      </c>
      <c r="C32" s="35">
        <v>4.2</v>
      </c>
      <c r="D32" s="35">
        <f t="shared" si="0"/>
        <v>4.993358715327286</v>
      </c>
    </row>
    <row r="33" spans="1:4" s="25" customFormat="1" ht="21" customHeight="1">
      <c r="A33" s="29" t="s">
        <v>19</v>
      </c>
      <c r="B33" s="35">
        <f t="shared" si="1"/>
        <v>2.731656756746065</v>
      </c>
      <c r="C33" s="35">
        <f t="shared" si="1"/>
        <v>3.2242354076218041</v>
      </c>
      <c r="D33" s="35">
        <f t="shared" si="0"/>
        <v>2.2797353598479102</v>
      </c>
    </row>
    <row r="34" spans="1:4" s="25" customFormat="1" ht="21" customHeight="1">
      <c r="A34" s="29" t="s">
        <v>20</v>
      </c>
      <c r="B34" s="35">
        <v>1.6</v>
      </c>
      <c r="C34" s="35">
        <f t="shared" si="1"/>
        <v>0.93607883674453862</v>
      </c>
      <c r="D34" s="35">
        <f t="shared" si="0"/>
        <v>2.0943760175550366</v>
      </c>
    </row>
    <row r="35" spans="1:4" s="25" customFormat="1" ht="21" customHeight="1">
      <c r="A35" s="24" t="s">
        <v>21</v>
      </c>
      <c r="B35" s="35" t="s">
        <v>25</v>
      </c>
      <c r="C35" s="35" t="s">
        <v>25</v>
      </c>
      <c r="D35" s="35" t="s">
        <v>25</v>
      </c>
    </row>
    <row r="36" spans="1:4" s="25" customFormat="1" ht="20.25" customHeight="1">
      <c r="A36" s="36" t="s">
        <v>22</v>
      </c>
      <c r="B36" s="37">
        <f t="shared" si="1"/>
        <v>0.40910367636296024</v>
      </c>
      <c r="C36" s="37">
        <f t="shared" si="1"/>
        <v>0.41181999862173518</v>
      </c>
      <c r="D36" s="37">
        <f t="shared" si="0"/>
        <v>0.40661246448037702</v>
      </c>
    </row>
    <row r="37" spans="1:4" s="25" customFormat="1" ht="24" customHeight="1">
      <c r="A37" s="11" t="s">
        <v>26</v>
      </c>
      <c r="B37" s="38"/>
      <c r="C37" s="38"/>
      <c r="D37" s="38"/>
    </row>
    <row r="38" spans="1:4" s="25" customFormat="1" ht="21" customHeight="1">
      <c r="A38" s="11" t="s">
        <v>27</v>
      </c>
      <c r="B38" s="38"/>
      <c r="C38" s="38"/>
      <c r="D38" s="38"/>
    </row>
    <row r="40" spans="1:4" ht="26.25" customHeight="1">
      <c r="B40" s="39"/>
      <c r="C40" s="39"/>
      <c r="D40" s="39"/>
    </row>
    <row r="42" spans="1:4" ht="26.25" customHeight="1">
      <c r="B42" s="40"/>
      <c r="C42" s="40"/>
      <c r="D42" s="40"/>
    </row>
  </sheetData>
  <pageMargins left="0.98425196850393704" right="0.59055118110236227" top="0.59055118110236227" bottom="0.27559055118110237" header="0.51181102362204722" footer="0.51181102362204722"/>
  <pageSetup paperSize="9" firstPageNumber="7" orientation="portrait" useFirstPageNumber="1" horizontalDpi="4294967292" verticalDpi="300" r:id="rId1"/>
  <headerFooter alignWithMargins="0">
    <oddHeader>&amp;L&amp;"Angsana New,Regular"&amp;16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2012-06-14T01:28:00Z</dcterms:created>
  <dcterms:modified xsi:type="dcterms:W3CDTF">2012-06-14T01:28:37Z</dcterms:modified>
</cp:coreProperties>
</file>