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05" windowWidth="18675" windowHeight="10740"/>
  </bookViews>
  <sheets>
    <sheet name="ตารางที่3" sheetId="1" r:id="rId1"/>
  </sheets>
  <calcPr calcId="125725"/>
</workbook>
</file>

<file path=xl/calcChain.xml><?xml version="1.0" encoding="utf-8"?>
<calcChain xmlns="http://schemas.openxmlformats.org/spreadsheetml/2006/main">
  <c r="B20" i="1"/>
  <c r="C20"/>
  <c r="D20"/>
  <c r="B21"/>
  <c r="C21"/>
  <c r="D21"/>
  <c r="B22"/>
  <c r="C22"/>
  <c r="D22"/>
  <c r="B23"/>
  <c r="C23"/>
  <c r="D23"/>
  <c r="B24"/>
  <c r="C24"/>
  <c r="D24"/>
  <c r="B25"/>
  <c r="C25"/>
  <c r="D25"/>
  <c r="B26"/>
  <c r="C26"/>
  <c r="D26"/>
  <c r="B27"/>
  <c r="C27"/>
  <c r="D27"/>
  <c r="B28"/>
  <c r="C28"/>
  <c r="D28"/>
  <c r="D19" l="1"/>
  <c r="C19"/>
  <c r="B19"/>
</calcChain>
</file>

<file path=xl/sharedStrings.xml><?xml version="1.0" encoding="utf-8"?>
<sst xmlns="http://schemas.openxmlformats.org/spreadsheetml/2006/main" count="35" uniqueCount="22">
  <si>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</si>
  <si>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</si>
  <si>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</si>
  <si>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</si>
  <si>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และธุรกิจอื่นๆที่เกี่ยวข้อง </t>
  </si>
  <si>
    <t>6. ผู้ปฏิบัติงานที่มีฝีมือในด้านการเกษตร  และการประมง</t>
  </si>
  <si>
    <t>5. พนักงานบริการและพนักงานในร้านค้า  และตลาด</t>
  </si>
  <si>
    <t>4. เสมียน</t>
  </si>
  <si>
    <t>3. ผู้ประกอบวิชาชีพด้านเทคนิคสาขาต่างๆ  และอาชีพที่เกี่ยวข้อง</t>
  </si>
  <si>
    <t>2. ผู้ประกอบวิชาชีพด้านต่างๆ</t>
  </si>
  <si>
    <t xml:space="preserve">1. ผู้บัญญัติกฎหมาย ข้าราชการระดับอาวุโส  และผู้จัดการ         </t>
  </si>
  <si>
    <t>ยอดรวม</t>
  </si>
  <si>
    <t>ร้อยละ</t>
  </si>
  <si>
    <t>8. ผู้ปฏิบัติการโรงงานและเครื่องจักร  และผู้ปฏิบัติงานด้านการประกอบ</t>
  </si>
  <si>
    <t xml:space="preserve">7. ผู้ปฏิบัติงานด้านความสามารถทางฝีมือ และธุรกิจอื่นๆที่เกี่ยวข้อง </t>
  </si>
  <si>
    <t xml:space="preserve">5. พนักงานบริการและพนักงานในร้านค้า และตลาด </t>
  </si>
  <si>
    <t>หญิง</t>
  </si>
  <si>
    <t>ชาย</t>
  </si>
  <si>
    <t>รวม</t>
  </si>
  <si>
    <t>จำนวน (คน)</t>
  </si>
  <si>
    <t>อาชีพ</t>
  </si>
  <si>
    <t>ตารางที่ 3   จำนวนและร้อยละของผู้มีงานทำ  จำแนกตามอาชีพ และเพศ ไตรมาสที่ 2/2557</t>
  </si>
</sst>
</file>

<file path=xl/styles.xml><?xml version="1.0" encoding="utf-8"?>
<styleSheet xmlns="http://schemas.openxmlformats.org/spreadsheetml/2006/main">
  <numFmts count="2">
    <numFmt numFmtId="187" formatCode="0.0"/>
    <numFmt numFmtId="188" formatCode="#,##0.0000"/>
  </numFmts>
  <fonts count="7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Border="1"/>
    <xf numFmtId="2" fontId="1" fillId="0" borderId="0" xfId="0" applyNumberFormat="1" applyFont="1" applyBorder="1"/>
    <xf numFmtId="187" fontId="1" fillId="0" borderId="1" xfId="0" applyNumberFormat="1" applyFont="1" applyBorder="1"/>
    <xf numFmtId="0" fontId="1" fillId="0" borderId="1" xfId="0" applyFont="1" applyBorder="1"/>
    <xf numFmtId="187" fontId="1" fillId="0" borderId="1" xfId="0" applyNumberFormat="1" applyFont="1" applyBorder="1" applyAlignment="1">
      <alignment horizontal="right" vertical="center"/>
    </xf>
    <xf numFmtId="0" fontId="2" fillId="0" borderId="0" xfId="0" applyFont="1"/>
    <xf numFmtId="187" fontId="2" fillId="0" borderId="0" xfId="0" applyNumberFormat="1" applyFont="1" applyBorder="1"/>
    <xf numFmtId="0" fontId="2" fillId="0" borderId="0" xfId="0" applyFont="1" applyBorder="1"/>
    <xf numFmtId="187" fontId="2" fillId="0" borderId="0" xfId="0" applyNumberFormat="1" applyFont="1" applyAlignment="1">
      <alignment horizontal="right" vertical="center"/>
    </xf>
    <xf numFmtId="0" fontId="2" fillId="0" borderId="0" xfId="0" quotePrefix="1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2" fontId="2" fillId="0" borderId="0" xfId="0" applyNumberFormat="1" applyFont="1" applyBorder="1" applyAlignment="1">
      <alignment vertical="center"/>
    </xf>
    <xf numFmtId="0" fontId="2" fillId="0" borderId="0" xfId="0" quotePrefix="1" applyFont="1" applyAlignment="1" applyProtection="1">
      <alignment vertical="center"/>
    </xf>
    <xf numFmtId="0" fontId="3" fillId="0" borderId="0" xfId="0" applyFont="1" applyAlignment="1">
      <alignment vertical="center"/>
    </xf>
    <xf numFmtId="187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87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/>
    </xf>
    <xf numFmtId="3" fontId="2" fillId="0" borderId="0" xfId="0" applyNumberFormat="1" applyFont="1" applyAlignment="1">
      <alignment horizontal="right"/>
    </xf>
    <xf numFmtId="188" fontId="2" fillId="0" borderId="0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187" fontId="5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5" fillId="0" borderId="0" xfId="0" applyFont="1" applyBorder="1"/>
    <xf numFmtId="0" fontId="3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6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K31"/>
  <sheetViews>
    <sheetView tabSelected="1" zoomScaleNormal="100" workbookViewId="0">
      <selection activeCell="D28" sqref="D28"/>
    </sheetView>
  </sheetViews>
  <sheetFormatPr defaultRowHeight="18" customHeight="1"/>
  <cols>
    <col min="1" max="1" width="52.7109375" style="1" customWidth="1"/>
    <col min="2" max="4" width="14.28515625" style="1" customWidth="1"/>
    <col min="5" max="5" width="2.7109375" style="2" customWidth="1"/>
    <col min="6" max="8" width="9.140625" style="2"/>
    <col min="9" max="16384" width="9.140625" style="1"/>
  </cols>
  <sheetData>
    <row r="1" spans="1:8" s="34" customFormat="1" ht="30" customHeight="1">
      <c r="A1" s="37" t="s">
        <v>21</v>
      </c>
      <c r="B1" s="2"/>
      <c r="C1" s="2"/>
      <c r="D1" s="2"/>
    </row>
    <row r="2" spans="1:8" s="33" customFormat="1" ht="6" customHeight="1">
      <c r="A2" s="36"/>
      <c r="B2" s="36"/>
      <c r="C2" s="36"/>
      <c r="D2" s="36"/>
      <c r="E2" s="34"/>
      <c r="F2" s="34"/>
      <c r="G2" s="34"/>
      <c r="H2" s="34"/>
    </row>
    <row r="3" spans="1:8" s="33" customFormat="1" ht="26.25" customHeight="1">
      <c r="A3" s="40" t="s">
        <v>20</v>
      </c>
      <c r="B3" s="39" t="s">
        <v>19</v>
      </c>
      <c r="C3" s="39"/>
      <c r="D3" s="39"/>
      <c r="E3" s="34"/>
      <c r="F3" s="34"/>
      <c r="G3" s="34"/>
      <c r="H3" s="34"/>
    </row>
    <row r="4" spans="1:8" s="33" customFormat="1" ht="30" customHeight="1">
      <c r="A4" s="41"/>
      <c r="B4" s="35" t="s">
        <v>18</v>
      </c>
      <c r="C4" s="35" t="s">
        <v>17</v>
      </c>
      <c r="D4" s="35" t="s">
        <v>16</v>
      </c>
      <c r="E4" s="34"/>
      <c r="F4" s="34"/>
      <c r="G4" s="34"/>
      <c r="H4" s="34"/>
    </row>
    <row r="5" spans="1:8" s="28" customFormat="1" ht="24.95" customHeight="1">
      <c r="A5" s="23" t="s">
        <v>11</v>
      </c>
      <c r="B5" s="32">
        <v>1010909</v>
      </c>
      <c r="C5" s="32">
        <v>576495</v>
      </c>
      <c r="D5" s="32">
        <v>434414</v>
      </c>
      <c r="E5" s="29"/>
      <c r="F5" s="31"/>
      <c r="G5" s="30"/>
      <c r="H5" s="29"/>
    </row>
    <row r="6" spans="1:8" s="14" customFormat="1" ht="26.1" customHeight="1">
      <c r="A6" s="18" t="s">
        <v>10</v>
      </c>
      <c r="B6" s="26">
        <v>53655</v>
      </c>
      <c r="C6" s="26">
        <v>39258</v>
      </c>
      <c r="D6" s="26">
        <v>14398</v>
      </c>
      <c r="E6" s="15"/>
      <c r="F6" s="27"/>
      <c r="G6" s="15"/>
      <c r="H6" s="15"/>
    </row>
    <row r="7" spans="1:8" s="14" customFormat="1" ht="26.1" customHeight="1">
      <c r="A7" s="12" t="s">
        <v>9</v>
      </c>
      <c r="B7" s="26">
        <v>58176</v>
      </c>
      <c r="C7" s="26">
        <v>29915</v>
      </c>
      <c r="D7" s="26">
        <v>28261</v>
      </c>
      <c r="E7" s="15"/>
      <c r="F7" s="15"/>
      <c r="G7" s="15"/>
      <c r="H7" s="15"/>
    </row>
    <row r="8" spans="1:8" s="14" customFormat="1" ht="26.1" customHeight="1">
      <c r="A8" s="13" t="s">
        <v>8</v>
      </c>
      <c r="B8" s="26">
        <v>75509</v>
      </c>
      <c r="C8" s="26">
        <v>37857</v>
      </c>
      <c r="D8" s="26">
        <v>37651</v>
      </c>
      <c r="E8" s="15"/>
      <c r="F8" s="15"/>
      <c r="G8" s="15"/>
      <c r="H8" s="15"/>
    </row>
    <row r="9" spans="1:8" s="7" customFormat="1" ht="26.1" customHeight="1">
      <c r="A9" s="12" t="s">
        <v>7</v>
      </c>
      <c r="B9" s="26">
        <v>46120</v>
      </c>
      <c r="C9" s="26">
        <v>12527</v>
      </c>
      <c r="D9" s="26">
        <v>33593</v>
      </c>
      <c r="E9" s="9"/>
      <c r="F9" s="9"/>
      <c r="G9" s="9"/>
      <c r="H9" s="9"/>
    </row>
    <row r="10" spans="1:8" s="7" customFormat="1" ht="26.1" customHeight="1">
      <c r="A10" s="13" t="s">
        <v>15</v>
      </c>
      <c r="B10" s="26">
        <v>278678</v>
      </c>
      <c r="C10" s="26">
        <v>115983</v>
      </c>
      <c r="D10" s="26">
        <v>162695</v>
      </c>
      <c r="E10" s="9"/>
      <c r="F10" s="9"/>
      <c r="G10" s="9"/>
      <c r="H10" s="9"/>
    </row>
    <row r="11" spans="1:8" s="7" customFormat="1" ht="26.1" customHeight="1">
      <c r="A11" s="13" t="s">
        <v>5</v>
      </c>
      <c r="B11" s="26">
        <v>57341</v>
      </c>
      <c r="C11" s="26">
        <v>41157</v>
      </c>
      <c r="D11" s="26">
        <v>16185</v>
      </c>
      <c r="E11" s="9"/>
      <c r="F11" s="9"/>
      <c r="G11" s="9"/>
      <c r="H11" s="9"/>
    </row>
    <row r="12" spans="1:8" s="7" customFormat="1" ht="26.1" customHeight="1">
      <c r="A12" s="13" t="s">
        <v>14</v>
      </c>
      <c r="B12" s="26">
        <v>135707</v>
      </c>
      <c r="C12" s="26">
        <v>111449</v>
      </c>
      <c r="D12" s="26">
        <v>24257</v>
      </c>
      <c r="E12" s="9"/>
      <c r="F12" s="9"/>
      <c r="G12" s="9"/>
      <c r="H12" s="9"/>
    </row>
    <row r="13" spans="1:8" s="7" customFormat="1" ht="26.1" customHeight="1">
      <c r="A13" s="13" t="s">
        <v>13</v>
      </c>
      <c r="B13" s="26">
        <v>229059</v>
      </c>
      <c r="C13" s="26">
        <v>158536</v>
      </c>
      <c r="D13" s="26">
        <v>70523</v>
      </c>
      <c r="E13" s="9"/>
      <c r="F13" s="9"/>
      <c r="G13" s="9"/>
      <c r="H13" s="9"/>
    </row>
    <row r="14" spans="1:8" s="7" customFormat="1" ht="26.1" customHeight="1">
      <c r="A14" s="12" t="s">
        <v>2</v>
      </c>
      <c r="B14" s="26">
        <v>76666</v>
      </c>
      <c r="C14" s="26">
        <v>29814</v>
      </c>
      <c r="D14" s="26">
        <v>46852</v>
      </c>
      <c r="E14" s="9"/>
      <c r="F14" s="9"/>
      <c r="G14" s="9"/>
      <c r="H14" s="9"/>
    </row>
    <row r="15" spans="1:8" s="7" customFormat="1" ht="26.1" customHeight="1">
      <c r="A15" s="11" t="s">
        <v>1</v>
      </c>
      <c r="B15" s="26" t="s">
        <v>0</v>
      </c>
      <c r="C15" s="26" t="s">
        <v>0</v>
      </c>
      <c r="D15" s="26" t="s">
        <v>0</v>
      </c>
      <c r="E15" s="9"/>
      <c r="F15" s="9"/>
      <c r="G15" s="9"/>
      <c r="H15" s="9"/>
    </row>
    <row r="16" spans="1:8" s="7" customFormat="1" ht="18" customHeight="1">
      <c r="A16" s="11"/>
      <c r="B16" s="25"/>
      <c r="C16" s="25"/>
      <c r="D16" s="25"/>
      <c r="E16" s="9"/>
      <c r="F16" s="9"/>
      <c r="G16" s="9"/>
      <c r="H16" s="9"/>
    </row>
    <row r="17" spans="1:11" s="7" customFormat="1" ht="24.75" customHeight="1">
      <c r="B17" s="38" t="s">
        <v>12</v>
      </c>
      <c r="C17" s="38"/>
      <c r="D17" s="38"/>
      <c r="E17" s="9"/>
      <c r="F17" s="9"/>
      <c r="G17" s="9"/>
      <c r="H17" s="9"/>
    </row>
    <row r="18" spans="1:11" s="7" customFormat="1" ht="11.25" customHeight="1">
      <c r="B18" s="24"/>
      <c r="C18" s="24"/>
      <c r="D18" s="24"/>
      <c r="E18" s="9"/>
      <c r="F18" s="9"/>
      <c r="G18" s="9"/>
      <c r="H18" s="9"/>
    </row>
    <row r="19" spans="1:11" s="19" customFormat="1" ht="24.75" customHeight="1">
      <c r="A19" s="23" t="s">
        <v>11</v>
      </c>
      <c r="B19" s="22">
        <f>SUM(B20:B29)</f>
        <v>100.00019784174441</v>
      </c>
      <c r="C19" s="22">
        <f>SUM(C20:C29)</f>
        <v>100.00017346204218</v>
      </c>
      <c r="D19" s="22">
        <f>SUM(D20:D29)</f>
        <v>100.00023019515946</v>
      </c>
      <c r="E19" s="21"/>
      <c r="F19" s="20"/>
      <c r="G19" s="20"/>
      <c r="H19" s="20"/>
    </row>
    <row r="20" spans="1:11" s="14" customFormat="1" ht="26.1" customHeight="1">
      <c r="A20" s="18" t="s">
        <v>10</v>
      </c>
      <c r="B20" s="10">
        <f>B6*100/B5</f>
        <v>5.3075993981654133</v>
      </c>
      <c r="C20" s="10">
        <f>C6*100/C5</f>
        <v>6.8097728514557803</v>
      </c>
      <c r="D20" s="10">
        <f>D6*100/D5</f>
        <v>3.3143499058501797</v>
      </c>
      <c r="E20" s="15"/>
      <c r="F20" s="17"/>
      <c r="G20" s="15"/>
      <c r="H20" s="15"/>
      <c r="I20" s="16"/>
      <c r="J20" s="16"/>
      <c r="K20" s="16"/>
    </row>
    <row r="21" spans="1:11" s="14" customFormat="1" ht="26.1" customHeight="1">
      <c r="A21" s="12" t="s">
        <v>9</v>
      </c>
      <c r="B21" s="10">
        <f>B7*100/B5</f>
        <v>5.7548206614047359</v>
      </c>
      <c r="C21" s="10">
        <f>C7*100/C5</f>
        <v>5.1891169914743402</v>
      </c>
      <c r="D21" s="10">
        <f>D7*100/D5</f>
        <v>6.5055454013912994</v>
      </c>
      <c r="E21" s="15"/>
      <c r="F21" s="15"/>
      <c r="G21" s="15"/>
      <c r="H21" s="15"/>
      <c r="I21" s="10"/>
    </row>
    <row r="22" spans="1:11" s="14" customFormat="1" ht="26.1" customHeight="1">
      <c r="A22" s="13" t="s">
        <v>8</v>
      </c>
      <c r="B22" s="10">
        <f>B8*100/B5</f>
        <v>7.4694161393359835</v>
      </c>
      <c r="C22" s="10">
        <f>C8*100/C5</f>
        <v>6.5667525303775403</v>
      </c>
      <c r="D22" s="10">
        <f>D8*100/D5</f>
        <v>8.667077948684895</v>
      </c>
      <c r="E22" s="15"/>
      <c r="F22" s="15"/>
      <c r="G22" s="15"/>
      <c r="H22" s="9"/>
      <c r="I22" s="10"/>
    </row>
    <row r="23" spans="1:11" s="7" customFormat="1" ht="26.1" customHeight="1">
      <c r="A23" s="12" t="s">
        <v>7</v>
      </c>
      <c r="B23" s="10">
        <f>B9*100/B5</f>
        <v>4.5622306260998764</v>
      </c>
      <c r="C23" s="10">
        <f>C9*100/C5</f>
        <v>2.1729590022463334</v>
      </c>
      <c r="D23" s="10">
        <f>D9*100/D5</f>
        <v>7.7329459916116887</v>
      </c>
      <c r="E23" s="9"/>
      <c r="F23" s="9"/>
      <c r="G23" s="9"/>
      <c r="H23" s="9"/>
      <c r="I23" s="10"/>
    </row>
    <row r="24" spans="1:11" s="7" customFormat="1" ht="26.1" customHeight="1">
      <c r="A24" s="13" t="s">
        <v>6</v>
      </c>
      <c r="B24" s="10">
        <f>B10*100/B5</f>
        <v>27.567070824376874</v>
      </c>
      <c r="C24" s="10">
        <f>C10*100/C5</f>
        <v>20.118648036843339</v>
      </c>
      <c r="D24" s="10">
        <f>D10*100/D5</f>
        <v>37.451601467724338</v>
      </c>
      <c r="E24" s="9"/>
      <c r="F24" s="9"/>
      <c r="G24" s="9"/>
      <c r="H24" s="9"/>
      <c r="I24" s="10"/>
    </row>
    <row r="25" spans="1:11" s="7" customFormat="1" ht="26.1" customHeight="1">
      <c r="A25" s="13" t="s">
        <v>5</v>
      </c>
      <c r="B25" s="10">
        <f>B11*100/B5</f>
        <v>5.6722217331134654</v>
      </c>
      <c r="C25" s="10">
        <f>C11*100/C5</f>
        <v>7.1391772695339943</v>
      </c>
      <c r="D25" s="10">
        <f>D11*100/D5</f>
        <v>3.7257086557983858</v>
      </c>
      <c r="E25" s="9"/>
      <c r="F25" s="9"/>
      <c r="G25" s="9"/>
      <c r="H25" s="9"/>
      <c r="I25" s="10"/>
    </row>
    <row r="26" spans="1:11" s="7" customFormat="1" ht="26.1" customHeight="1">
      <c r="A26" s="13" t="s">
        <v>4</v>
      </c>
      <c r="B26" s="10">
        <f>B12*100/B5</f>
        <v>13.42425480433946</v>
      </c>
      <c r="C26" s="10">
        <f>C12*100/C5</f>
        <v>19.332171137650803</v>
      </c>
      <c r="D26" s="10">
        <f>D12*100/D5</f>
        <v>5.5838439829287267</v>
      </c>
      <c r="E26" s="9"/>
      <c r="F26" s="9"/>
      <c r="G26" s="9"/>
      <c r="H26" s="9"/>
      <c r="I26" s="10"/>
    </row>
    <row r="27" spans="1:11" s="7" customFormat="1" ht="26.1" customHeight="1">
      <c r="A27" s="13" t="s">
        <v>3</v>
      </c>
      <c r="B27" s="10">
        <f>B13*100/B5</f>
        <v>22.6587160664313</v>
      </c>
      <c r="C27" s="10">
        <f>C13*100/C5</f>
        <v>27.499978317244729</v>
      </c>
      <c r="D27" s="10">
        <f>D13*100/D5</f>
        <v>16.234053230328673</v>
      </c>
      <c r="E27" s="9"/>
      <c r="F27" s="9"/>
      <c r="G27" s="9"/>
      <c r="H27" s="9"/>
      <c r="I27" s="10"/>
    </row>
    <row r="28" spans="1:11" s="7" customFormat="1" ht="26.1" customHeight="1">
      <c r="A28" s="12" t="s">
        <v>2</v>
      </c>
      <c r="B28" s="10">
        <f>B14*100/B5</f>
        <v>7.5838675884773012</v>
      </c>
      <c r="C28" s="10">
        <f>C14*100/C5</f>
        <v>5.17159732521531</v>
      </c>
      <c r="D28" s="10">
        <f>D14*100/D5</f>
        <v>10.785103610841272</v>
      </c>
      <c r="E28" s="9"/>
      <c r="F28" s="9"/>
      <c r="G28" s="9"/>
      <c r="H28" s="9"/>
      <c r="I28" s="10"/>
    </row>
    <row r="29" spans="1:11" s="7" customFormat="1" ht="26.1" customHeight="1">
      <c r="A29" s="11" t="s">
        <v>1</v>
      </c>
      <c r="B29" s="10" t="s">
        <v>0</v>
      </c>
      <c r="C29" s="10" t="s">
        <v>0</v>
      </c>
      <c r="D29" s="10" t="s">
        <v>0</v>
      </c>
      <c r="E29" s="9"/>
      <c r="F29" s="8"/>
      <c r="G29" s="8"/>
      <c r="H29" s="8"/>
    </row>
    <row r="30" spans="1:11" ht="5.0999999999999996" customHeight="1">
      <c r="A30" s="5"/>
      <c r="B30" s="6"/>
      <c r="C30" s="5"/>
      <c r="D30" s="4"/>
    </row>
    <row r="31" spans="1:11" ht="18" customHeight="1">
      <c r="F31" s="3"/>
      <c r="G31" s="3"/>
      <c r="H31" s="3"/>
    </row>
  </sheetData>
  <mergeCells count="3">
    <mergeCell ref="B17:D17"/>
    <mergeCell ref="B3:D3"/>
    <mergeCell ref="A3:A4"/>
  </mergeCells>
  <pageMargins left="0.98425196850393704" right="0.39370078740157483" top="0.98425196850393704" bottom="0.78740157480314965" header="0.31496062992125984" footer="0.51181102362204722"/>
  <pageSetup paperSize="9" firstPageNumber="9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2014-10-17T09:27:42Z</dcterms:created>
  <dcterms:modified xsi:type="dcterms:W3CDTF">2014-10-22T09:02:26Z</dcterms:modified>
</cp:coreProperties>
</file>