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9.3 " sheetId="1" r:id="rId1"/>
  </sheets>
  <definedNames>
    <definedName name="_xlnm.Print_Area" localSheetId="0">'T-19.3 '!$A$1:$P$29</definedName>
  </definedNames>
  <calcPr calcId="144525"/>
</workbook>
</file>

<file path=xl/calcChain.xml><?xml version="1.0" encoding="utf-8"?>
<calcChain xmlns="http://schemas.openxmlformats.org/spreadsheetml/2006/main">
  <c r="F10" i="1" l="1"/>
  <c r="I10" i="1"/>
  <c r="J10" i="1"/>
  <c r="I13" i="1"/>
  <c r="I14" i="1"/>
  <c r="E18" i="1"/>
  <c r="E10" i="1" s="1"/>
  <c r="I18" i="1"/>
  <c r="I19" i="1"/>
  <c r="I20" i="1"/>
</calcChain>
</file>

<file path=xl/sharedStrings.xml><?xml version="1.0" encoding="utf-8"?>
<sst xmlns="http://schemas.openxmlformats.org/spreadsheetml/2006/main" count="126" uniqueCount="50">
  <si>
    <t>Source :   Irrigation Lopburi</t>
  </si>
  <si>
    <t xml:space="preserve">    ที่มา :   โครงการชลประทานลพบุรี</t>
  </si>
  <si>
    <t xml:space="preserve">Nong  Muang  </t>
  </si>
  <si>
    <t xml:space="preserve">      -</t>
  </si>
  <si>
    <t xml:space="preserve">    -</t>
  </si>
  <si>
    <t xml:space="preserve">        -</t>
  </si>
  <si>
    <t xml:space="preserve">   -</t>
  </si>
  <si>
    <t xml:space="preserve">           -</t>
  </si>
  <si>
    <t>หนองม่วง</t>
  </si>
  <si>
    <t xml:space="preserve">Sa  Bot  </t>
  </si>
  <si>
    <t>สระโบสถ์</t>
  </si>
  <si>
    <t xml:space="preserve">Lam  Sonthi  </t>
  </si>
  <si>
    <t>ลำสนธิ</t>
  </si>
  <si>
    <t xml:space="preserve">Phatthana Nikhom </t>
  </si>
  <si>
    <t>พัฒนานิคม</t>
  </si>
  <si>
    <t xml:space="preserve">Ban   Mi  </t>
  </si>
  <si>
    <t>บ้านหมี่</t>
  </si>
  <si>
    <t xml:space="preserve">Tha  Luang  </t>
  </si>
  <si>
    <t>ท่าหลวง</t>
  </si>
  <si>
    <t xml:space="preserve">Tha Wung </t>
  </si>
  <si>
    <t>ท่าวุ้ง</t>
  </si>
  <si>
    <t xml:space="preserve">Chai Badan </t>
  </si>
  <si>
    <t>ชัยบาดาล</t>
  </si>
  <si>
    <t xml:space="preserve">Khok Samrong </t>
  </si>
  <si>
    <t>โคกสำโรง</t>
  </si>
  <si>
    <t xml:space="preserve">Khok Charoen </t>
  </si>
  <si>
    <t>โคกเจริญ</t>
  </si>
  <si>
    <t>Muang Lop Buri</t>
  </si>
  <si>
    <t>เมืองลพบุรี</t>
  </si>
  <si>
    <t>Total</t>
  </si>
  <si>
    <t xml:space="preserve">     -</t>
  </si>
  <si>
    <t>รวมยอด</t>
  </si>
  <si>
    <t>weir</t>
  </si>
  <si>
    <t>Floodgate</t>
  </si>
  <si>
    <t>Concrete</t>
  </si>
  <si>
    <t>Reservoir</t>
  </si>
  <si>
    <t>ประตูระบายน้ำ</t>
  </si>
  <si>
    <t>ฝายคอนกรีต</t>
  </si>
  <si>
    <t>อ่างเก็บน้ำ</t>
  </si>
  <si>
    <t>รวม</t>
  </si>
  <si>
    <t>2557 (2014)</t>
  </si>
  <si>
    <t>2556 (2013)</t>
  </si>
  <si>
    <t>District</t>
  </si>
  <si>
    <t>ประเภทแหล่งน้ำ  Type of water resources</t>
  </si>
  <si>
    <t>อำเภอ</t>
  </si>
  <si>
    <t>หน่วย : ล้าน ลบ.ม. (Millon cubic metre )</t>
  </si>
  <si>
    <t>Average Quantily of Water as Dammed Up by Type of Water Resources and District: 2013 - 2014</t>
  </si>
  <si>
    <t>Table</t>
  </si>
  <si>
    <t>ปริมาณน้ำที่เก็บเฉลี่ยทั้งปี  จำแนกตามประเภทแหล่งน้ำ เป็นรายอำเภอ พ.ศ. 2556 - 2557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</si>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</sst>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________"/>
    <numFmt numFmtId="188" formatCode="#,##0.0"/>
  </numFmts>
  <fonts count="6" x14ac:knownFonts="1">
    <font>
      <sz val="14"/>
      <name val="Cordia New"/>
      <charset val="22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UPC"/>
      <family val="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187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indent="1"/>
    </xf>
    <xf numFmtId="188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87" fontId="2" fillId="0" borderId="4" xfId="0" applyNumberFormat="1" applyFont="1" applyBorder="1" applyAlignment="1">
      <alignment horizontal="center"/>
    </xf>
    <xf numFmtId="188" fontId="2" fillId="0" borderId="4" xfId="0" applyNumberFormat="1" applyFont="1" applyBorder="1" applyAlignment="1">
      <alignment horizontal="center"/>
    </xf>
    <xf numFmtId="187" fontId="2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Comma 2" xfId="1"/>
    <cellStyle name="Normal" xfId="0" builtinId="0"/>
    <cellStyle name="Normal 2" xfId="2"/>
    <cellStyle name="Normal 2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23</xdr:row>
      <xdr:rowOff>76200</xdr:rowOff>
    </xdr:from>
    <xdr:to>
      <xdr:col>14</xdr:col>
      <xdr:colOff>190500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34400" y="6076950"/>
          <a:ext cx="190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1209675</xdr:colOff>
      <xdr:row>21</xdr:row>
      <xdr:rowOff>0</xdr:rowOff>
    </xdr:from>
    <xdr:to>
      <xdr:col>15</xdr:col>
      <xdr:colOff>9525</xdr:colOff>
      <xdr:row>23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8534400" y="5876925"/>
          <a:ext cx="6191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47625</xdr:colOff>
      <xdr:row>0</xdr:row>
      <xdr:rowOff>0</xdr:rowOff>
    </xdr:from>
    <xdr:to>
      <xdr:col>16</xdr:col>
      <xdr:colOff>171450</xdr:colOff>
      <xdr:row>29</xdr:row>
      <xdr:rowOff>0</xdr:rowOff>
    </xdr:to>
    <xdr:grpSp>
      <xdr:nvGrpSpPr>
        <xdr:cNvPr id="4" name="Group 444"/>
        <xdr:cNvGrpSpPr>
          <a:grpSpLocks/>
        </xdr:cNvGrpSpPr>
      </xdr:nvGrpSpPr>
      <xdr:grpSpPr bwMode="auto">
        <a:xfrm>
          <a:off x="9963150" y="0"/>
          <a:ext cx="752475" cy="7343775"/>
          <a:chOff x="1002" y="699"/>
          <a:chExt cx="66" cy="68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31" y="733"/>
            <a:ext cx="33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29"/>
  <sheetViews>
    <sheetView showGridLines="0" tabSelected="1" topLeftCell="A10" zoomScaleNormal="100" workbookViewId="0">
      <selection activeCell="H15" sqref="H15"/>
    </sheetView>
  </sheetViews>
  <sheetFormatPr defaultRowHeight="17.25" x14ac:dyDescent="0.3"/>
  <cols>
    <col min="1" max="1" width="1.7109375" style="1" customWidth="1"/>
    <col min="2" max="2" width="5" style="1" customWidth="1"/>
    <col min="3" max="3" width="5.42578125" style="1" customWidth="1"/>
    <col min="4" max="4" width="10.85546875" style="1" customWidth="1"/>
    <col min="5" max="5" width="14.5703125" style="1" customWidth="1"/>
    <col min="6" max="8" width="12.28515625" style="1" customWidth="1"/>
    <col min="9" max="9" width="13.42578125" style="1" customWidth="1"/>
    <col min="10" max="12" width="12.28515625" style="1" customWidth="1"/>
    <col min="13" max="13" width="2.28515625" style="1" customWidth="1"/>
    <col min="14" max="14" width="15.7109375" style="1" customWidth="1"/>
    <col min="15" max="15" width="6" style="1" customWidth="1"/>
    <col min="16" max="16" width="9.42578125" style="1" customWidth="1"/>
    <col min="17" max="16384" width="9.140625" style="1"/>
  </cols>
  <sheetData>
    <row r="1" spans="1:15" s="13" customFormat="1" x14ac:dyDescent="0.3">
      <c r="B1" s="13" t="s">
        <v>49</v>
      </c>
      <c r="C1" s="48">
        <v>19.3</v>
      </c>
      <c r="D1" s="13" t="s">
        <v>48</v>
      </c>
    </row>
    <row r="2" spans="1:15" s="13" customFormat="1" x14ac:dyDescent="0.3">
      <c r="B2" s="13" t="s">
        <v>47</v>
      </c>
      <c r="C2" s="48">
        <v>19.3</v>
      </c>
      <c r="D2" s="13" t="s">
        <v>46</v>
      </c>
    </row>
    <row r="3" spans="1:15" ht="18.7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M3" s="2"/>
      <c r="O3" s="47" t="s">
        <v>45</v>
      </c>
    </row>
    <row r="4" spans="1:15" ht="24" customHeight="1" x14ac:dyDescent="0.3">
      <c r="A4" s="46" t="s">
        <v>44</v>
      </c>
      <c r="B4" s="46"/>
      <c r="C4" s="46"/>
      <c r="D4" s="45"/>
      <c r="E4" s="44" t="s">
        <v>43</v>
      </c>
      <c r="F4" s="43"/>
      <c r="G4" s="43"/>
      <c r="H4" s="43"/>
      <c r="I4" s="43"/>
      <c r="J4" s="43"/>
      <c r="K4" s="43"/>
      <c r="L4" s="42"/>
      <c r="M4" s="41" t="s">
        <v>42</v>
      </c>
      <c r="N4" s="40"/>
      <c r="O4" s="40"/>
    </row>
    <row r="5" spans="1:15" ht="21.75" customHeight="1" x14ac:dyDescent="0.3">
      <c r="A5" s="35"/>
      <c r="B5" s="35"/>
      <c r="C5" s="35"/>
      <c r="D5" s="34"/>
      <c r="E5" s="39" t="s">
        <v>41</v>
      </c>
      <c r="F5" s="39"/>
      <c r="G5" s="39"/>
      <c r="H5" s="39"/>
      <c r="I5" s="39" t="s">
        <v>40</v>
      </c>
      <c r="J5" s="39"/>
      <c r="K5" s="39"/>
      <c r="L5" s="39"/>
      <c r="M5" s="38"/>
      <c r="N5" s="33"/>
      <c r="O5" s="33"/>
    </row>
    <row r="6" spans="1:15" ht="21.75" customHeight="1" x14ac:dyDescent="0.3">
      <c r="A6" s="35"/>
      <c r="B6" s="35"/>
      <c r="C6" s="35"/>
      <c r="D6" s="34"/>
      <c r="E6" s="37" t="s">
        <v>39</v>
      </c>
      <c r="F6" s="36" t="s">
        <v>38</v>
      </c>
      <c r="G6" s="36" t="s">
        <v>37</v>
      </c>
      <c r="H6" s="36" t="s">
        <v>36</v>
      </c>
      <c r="I6" s="37" t="s">
        <v>39</v>
      </c>
      <c r="J6" s="36" t="s">
        <v>38</v>
      </c>
      <c r="K6" s="36" t="s">
        <v>37</v>
      </c>
      <c r="L6" s="36" t="s">
        <v>36</v>
      </c>
      <c r="M6" s="33"/>
      <c r="N6" s="33"/>
      <c r="O6" s="33"/>
    </row>
    <row r="7" spans="1:15" ht="21.75" customHeight="1" x14ac:dyDescent="0.3">
      <c r="A7" s="35"/>
      <c r="B7" s="35"/>
      <c r="C7" s="35"/>
      <c r="D7" s="34"/>
      <c r="E7" s="26" t="s">
        <v>29</v>
      </c>
      <c r="F7" s="25" t="s">
        <v>35</v>
      </c>
      <c r="G7" s="25" t="s">
        <v>34</v>
      </c>
      <c r="H7" s="25" t="s">
        <v>33</v>
      </c>
      <c r="I7" s="26" t="s">
        <v>29</v>
      </c>
      <c r="J7" s="25" t="s">
        <v>35</v>
      </c>
      <c r="K7" s="25" t="s">
        <v>34</v>
      </c>
      <c r="L7" s="25" t="s">
        <v>33</v>
      </c>
      <c r="M7" s="33"/>
      <c r="N7" s="33"/>
      <c r="O7" s="33"/>
    </row>
    <row r="8" spans="1:15" ht="21.75" customHeight="1" x14ac:dyDescent="0.3">
      <c r="A8" s="32"/>
      <c r="B8" s="32"/>
      <c r="C8" s="32"/>
      <c r="D8" s="31"/>
      <c r="E8" s="30"/>
      <c r="F8" s="29"/>
      <c r="G8" s="29" t="s">
        <v>32</v>
      </c>
      <c r="H8" s="29"/>
      <c r="I8" s="30"/>
      <c r="J8" s="29"/>
      <c r="K8" s="29" t="s">
        <v>32</v>
      </c>
      <c r="L8" s="29"/>
      <c r="M8" s="28"/>
      <c r="N8" s="28"/>
      <c r="O8" s="28"/>
    </row>
    <row r="9" spans="1:15" s="2" customFormat="1" ht="3" customHeight="1" x14ac:dyDescent="0.3">
      <c r="A9" s="21"/>
      <c r="B9" s="21"/>
      <c r="C9" s="21"/>
      <c r="D9" s="27"/>
      <c r="E9" s="26"/>
      <c r="F9" s="24"/>
      <c r="G9" s="25"/>
      <c r="H9" s="24"/>
      <c r="I9" s="23"/>
      <c r="J9" s="23"/>
      <c r="K9" s="23"/>
      <c r="L9" s="23"/>
      <c r="M9" s="22"/>
      <c r="N9" s="21"/>
    </row>
    <row r="10" spans="1:15" s="13" customFormat="1" ht="22.5" customHeight="1" x14ac:dyDescent="0.3">
      <c r="A10" s="20" t="s">
        <v>31</v>
      </c>
      <c r="B10" s="20"/>
      <c r="C10" s="20"/>
      <c r="D10" s="19"/>
      <c r="E10" s="18">
        <f>SUM(E11:E21)</f>
        <v>1029.6300000000001</v>
      </c>
      <c r="F10" s="17">
        <f>SUM(F11:F21)</f>
        <v>1029.6300000000001</v>
      </c>
      <c r="G10" s="16" t="s">
        <v>30</v>
      </c>
      <c r="H10" s="16" t="s">
        <v>30</v>
      </c>
      <c r="I10" s="18">
        <f>SUM(J10)</f>
        <v>993.726</v>
      </c>
      <c r="J10" s="17">
        <f>SUM(J11:J21)</f>
        <v>993.726</v>
      </c>
      <c r="K10" s="16" t="s">
        <v>30</v>
      </c>
      <c r="L10" s="16" t="s">
        <v>30</v>
      </c>
      <c r="M10" s="15"/>
      <c r="N10" s="14" t="s">
        <v>29</v>
      </c>
    </row>
    <row r="11" spans="1:15" ht="24" customHeight="1" x14ac:dyDescent="0.3">
      <c r="A11" s="2"/>
      <c r="B11" s="10"/>
      <c r="C11" s="9" t="s">
        <v>28</v>
      </c>
      <c r="D11" s="8"/>
      <c r="E11" s="7" t="s">
        <v>7</v>
      </c>
      <c r="F11" s="7" t="s">
        <v>6</v>
      </c>
      <c r="G11" s="7" t="s">
        <v>3</v>
      </c>
      <c r="H11" s="7" t="s">
        <v>3</v>
      </c>
      <c r="I11" s="7" t="s">
        <v>5</v>
      </c>
      <c r="J11" s="7" t="s">
        <v>4</v>
      </c>
      <c r="K11" s="7" t="s">
        <v>3</v>
      </c>
      <c r="L11" s="7" t="s">
        <v>3</v>
      </c>
      <c r="M11" s="2"/>
      <c r="N11" s="1" t="s">
        <v>27</v>
      </c>
    </row>
    <row r="12" spans="1:15" ht="24" customHeight="1" x14ac:dyDescent="0.3">
      <c r="A12" s="2"/>
      <c r="B12" s="10"/>
      <c r="C12" s="9" t="s">
        <v>26</v>
      </c>
      <c r="D12" s="8"/>
      <c r="E12" s="7" t="s">
        <v>7</v>
      </c>
      <c r="F12" s="7" t="s">
        <v>6</v>
      </c>
      <c r="G12" s="7" t="s">
        <v>3</v>
      </c>
      <c r="H12" s="7" t="s">
        <v>3</v>
      </c>
      <c r="I12" s="7" t="s">
        <v>5</v>
      </c>
      <c r="J12" s="7" t="s">
        <v>4</v>
      </c>
      <c r="K12" s="7" t="s">
        <v>3</v>
      </c>
      <c r="L12" s="7" t="s">
        <v>3</v>
      </c>
      <c r="M12" s="2"/>
      <c r="N12" s="1" t="s">
        <v>25</v>
      </c>
    </row>
    <row r="13" spans="1:15" ht="24" customHeight="1" x14ac:dyDescent="0.3">
      <c r="A13" s="2"/>
      <c r="B13" s="10"/>
      <c r="C13" s="9" t="s">
        <v>24</v>
      </c>
      <c r="D13" s="8"/>
      <c r="E13" s="12">
        <v>0.74</v>
      </c>
      <c r="F13" s="11">
        <v>0.74</v>
      </c>
      <c r="G13" s="7" t="s">
        <v>3</v>
      </c>
      <c r="H13" s="7" t="s">
        <v>3</v>
      </c>
      <c r="I13" s="12">
        <f>SUM(J13)</f>
        <v>0.32600000000000001</v>
      </c>
      <c r="J13" s="11">
        <v>0.32600000000000001</v>
      </c>
      <c r="K13" s="7" t="s">
        <v>3</v>
      </c>
      <c r="L13" s="7" t="s">
        <v>3</v>
      </c>
      <c r="M13" s="2"/>
      <c r="N13" s="1" t="s">
        <v>23</v>
      </c>
    </row>
    <row r="14" spans="1:15" ht="24" customHeight="1" x14ac:dyDescent="0.3">
      <c r="A14" s="2"/>
      <c r="B14" s="10"/>
      <c r="C14" s="9" t="s">
        <v>22</v>
      </c>
      <c r="D14" s="8"/>
      <c r="E14" s="12">
        <v>7.89</v>
      </c>
      <c r="F14" s="11">
        <v>7.89</v>
      </c>
      <c r="G14" s="7" t="s">
        <v>3</v>
      </c>
      <c r="H14" s="7" t="s">
        <v>3</v>
      </c>
      <c r="I14" s="12">
        <f>SUM(J14)</f>
        <v>3.8</v>
      </c>
      <c r="J14" s="11">
        <v>3.8</v>
      </c>
      <c r="K14" s="7" t="s">
        <v>3</v>
      </c>
      <c r="L14" s="7" t="s">
        <v>3</v>
      </c>
      <c r="M14" s="2"/>
      <c r="N14" s="1" t="s">
        <v>21</v>
      </c>
    </row>
    <row r="15" spans="1:15" ht="24" customHeight="1" x14ac:dyDescent="0.3">
      <c r="A15" s="2"/>
      <c r="B15" s="10"/>
      <c r="C15" s="9" t="s">
        <v>20</v>
      </c>
      <c r="D15" s="8"/>
      <c r="E15" s="7" t="s">
        <v>7</v>
      </c>
      <c r="F15" s="7" t="s">
        <v>6</v>
      </c>
      <c r="G15" s="7" t="s">
        <v>3</v>
      </c>
      <c r="H15" s="7" t="s">
        <v>3</v>
      </c>
      <c r="I15" s="7" t="s">
        <v>5</v>
      </c>
      <c r="J15" s="7" t="s">
        <v>4</v>
      </c>
      <c r="K15" s="7" t="s">
        <v>3</v>
      </c>
      <c r="L15" s="7" t="s">
        <v>3</v>
      </c>
      <c r="M15" s="2"/>
      <c r="N15" s="1" t="s">
        <v>19</v>
      </c>
    </row>
    <row r="16" spans="1:15" ht="24" customHeight="1" x14ac:dyDescent="0.3">
      <c r="A16" s="2"/>
      <c r="B16" s="10"/>
      <c r="C16" s="9" t="s">
        <v>18</v>
      </c>
      <c r="D16" s="8"/>
      <c r="E16" s="7" t="s">
        <v>7</v>
      </c>
      <c r="F16" s="7" t="s">
        <v>6</v>
      </c>
      <c r="G16" s="7" t="s">
        <v>3</v>
      </c>
      <c r="H16" s="7" t="s">
        <v>3</v>
      </c>
      <c r="I16" s="7" t="s">
        <v>5</v>
      </c>
      <c r="J16" s="7" t="s">
        <v>4</v>
      </c>
      <c r="K16" s="7" t="s">
        <v>3</v>
      </c>
      <c r="L16" s="7" t="s">
        <v>3</v>
      </c>
      <c r="M16" s="2"/>
      <c r="N16" s="1" t="s">
        <v>17</v>
      </c>
    </row>
    <row r="17" spans="1:14" ht="24" customHeight="1" x14ac:dyDescent="0.3">
      <c r="A17" s="2"/>
      <c r="B17" s="10"/>
      <c r="C17" s="9" t="s">
        <v>16</v>
      </c>
      <c r="D17" s="8"/>
      <c r="E17" s="7" t="s">
        <v>7</v>
      </c>
      <c r="F17" s="7" t="s">
        <v>6</v>
      </c>
      <c r="G17" s="7" t="s">
        <v>3</v>
      </c>
      <c r="H17" s="7" t="s">
        <v>3</v>
      </c>
      <c r="I17" s="7" t="s">
        <v>5</v>
      </c>
      <c r="J17" s="7" t="s">
        <v>4</v>
      </c>
      <c r="K17" s="7" t="s">
        <v>3</v>
      </c>
      <c r="L17" s="7" t="s">
        <v>3</v>
      </c>
      <c r="M17" s="2"/>
      <c r="N17" s="1" t="s">
        <v>15</v>
      </c>
    </row>
    <row r="18" spans="1:14" ht="24" customHeight="1" x14ac:dyDescent="0.3">
      <c r="A18" s="2"/>
      <c r="B18" s="10"/>
      <c r="C18" s="9" t="s">
        <v>14</v>
      </c>
      <c r="D18" s="8"/>
      <c r="E18" s="12">
        <f>SUM(F18:H18)</f>
        <v>960</v>
      </c>
      <c r="F18" s="11">
        <v>960</v>
      </c>
      <c r="G18" s="7" t="s">
        <v>3</v>
      </c>
      <c r="H18" s="7" t="s">
        <v>3</v>
      </c>
      <c r="I18" s="12">
        <f>SUM(J18)</f>
        <v>960</v>
      </c>
      <c r="J18" s="11">
        <v>960</v>
      </c>
      <c r="K18" s="7" t="s">
        <v>3</v>
      </c>
      <c r="L18" s="7" t="s">
        <v>3</v>
      </c>
      <c r="M18" s="2"/>
      <c r="N18" s="1" t="s">
        <v>13</v>
      </c>
    </row>
    <row r="19" spans="1:14" ht="24" customHeight="1" x14ac:dyDescent="0.3">
      <c r="A19" s="2"/>
      <c r="B19" s="10"/>
      <c r="C19" s="9" t="s">
        <v>12</v>
      </c>
      <c r="D19" s="8"/>
      <c r="E19" s="12">
        <v>47.21</v>
      </c>
      <c r="F19" s="11">
        <v>47.21</v>
      </c>
      <c r="G19" s="7" t="s">
        <v>3</v>
      </c>
      <c r="H19" s="7" t="s">
        <v>3</v>
      </c>
      <c r="I19" s="12">
        <f>SUM(J19)</f>
        <v>25.2</v>
      </c>
      <c r="J19" s="11">
        <v>25.2</v>
      </c>
      <c r="K19" s="7" t="s">
        <v>3</v>
      </c>
      <c r="L19" s="7" t="s">
        <v>3</v>
      </c>
      <c r="M19" s="2"/>
      <c r="N19" s="1" t="s">
        <v>11</v>
      </c>
    </row>
    <row r="20" spans="1:14" ht="24" customHeight="1" x14ac:dyDescent="0.3">
      <c r="A20" s="2"/>
      <c r="B20" s="10"/>
      <c r="C20" s="9" t="s">
        <v>10</v>
      </c>
      <c r="D20" s="8"/>
      <c r="E20" s="12">
        <v>13.79</v>
      </c>
      <c r="F20" s="11">
        <v>13.79</v>
      </c>
      <c r="G20" s="7" t="s">
        <v>3</v>
      </c>
      <c r="H20" s="7" t="s">
        <v>3</v>
      </c>
      <c r="I20" s="12">
        <f>SUM(J20)</f>
        <v>4.4000000000000004</v>
      </c>
      <c r="J20" s="11">
        <v>4.4000000000000004</v>
      </c>
      <c r="K20" s="7" t="s">
        <v>3</v>
      </c>
      <c r="L20" s="7" t="s">
        <v>3</v>
      </c>
      <c r="M20" s="2"/>
      <c r="N20" s="1" t="s">
        <v>9</v>
      </c>
    </row>
    <row r="21" spans="1:14" ht="24" customHeight="1" x14ac:dyDescent="0.3">
      <c r="A21" s="2"/>
      <c r="B21" s="10"/>
      <c r="C21" s="9" t="s">
        <v>8</v>
      </c>
      <c r="D21" s="8"/>
      <c r="E21" s="7" t="s">
        <v>7</v>
      </c>
      <c r="F21" s="7" t="s">
        <v>6</v>
      </c>
      <c r="G21" s="7" t="s">
        <v>3</v>
      </c>
      <c r="H21" s="7" t="s">
        <v>3</v>
      </c>
      <c r="I21" s="7" t="s">
        <v>5</v>
      </c>
      <c r="J21" s="7" t="s">
        <v>4</v>
      </c>
      <c r="K21" s="7" t="s">
        <v>3</v>
      </c>
      <c r="L21" s="7" t="s">
        <v>3</v>
      </c>
      <c r="M21" s="2"/>
      <c r="N21" s="1" t="s">
        <v>2</v>
      </c>
    </row>
    <row r="22" spans="1:14" ht="3" customHeight="1" x14ac:dyDescent="0.3">
      <c r="A22" s="3"/>
      <c r="B22" s="3"/>
      <c r="C22" s="3"/>
      <c r="D22" s="6"/>
      <c r="E22" s="4"/>
      <c r="F22" s="4"/>
      <c r="G22" s="4"/>
      <c r="H22" s="4"/>
      <c r="I22" s="4"/>
      <c r="J22" s="5"/>
      <c r="K22" s="5"/>
      <c r="L22" s="4"/>
      <c r="M22" s="3"/>
      <c r="N22" s="3"/>
    </row>
    <row r="23" spans="1:14" ht="6.75" customHeight="1" x14ac:dyDescent="0.3">
      <c r="M23" s="2"/>
    </row>
    <row r="24" spans="1:14" x14ac:dyDescent="0.3">
      <c r="A24" s="1" t="s">
        <v>1</v>
      </c>
    </row>
    <row r="25" spans="1:14" x14ac:dyDescent="0.3">
      <c r="A25" s="1" t="s">
        <v>0</v>
      </c>
    </row>
    <row r="29" spans="1:14" ht="28.5" customHeight="1" x14ac:dyDescent="0.3"/>
  </sheetData>
  <mergeCells count="6">
    <mergeCell ref="A4:D8"/>
    <mergeCell ref="E4:L4"/>
    <mergeCell ref="M4:O8"/>
    <mergeCell ref="E5:H5"/>
    <mergeCell ref="I5:L5"/>
    <mergeCell ref="A10:D10"/>
  </mergeCells>
  <pageMargins left="0.51181102362204722" right="0.35433070866141736" top="0.6692913385826772" bottom="0.19685039370078741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 </vt:lpstr>
      <vt:lpstr>'T-19.3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2015-10-30T06:57:47Z</dcterms:created>
  <dcterms:modified xsi:type="dcterms:W3CDTF">2015-10-30T06:57:55Z</dcterms:modified>
</cp:coreProperties>
</file>