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.3" sheetId="1" r:id="rId1"/>
  </sheets>
  <definedNames>
    <definedName name="_xlnm.Print_Area" localSheetId="0">'T-1.3'!$A$1:$AC$30</definedName>
  </definedNames>
  <calcPr calcId="144525"/>
</workbook>
</file>

<file path=xl/calcChain.xml><?xml version="1.0" encoding="utf-8"?>
<calcChain xmlns="http://schemas.openxmlformats.org/spreadsheetml/2006/main">
  <c r="Y11" i="1" l="1"/>
  <c r="X11" i="1"/>
  <c r="W11" i="1"/>
  <c r="V11" i="1"/>
  <c r="U11" i="1"/>
  <c r="T11" i="1"/>
  <c r="S11" i="1"/>
  <c r="R11" i="1"/>
  <c r="AH12" i="1" s="1"/>
  <c r="Q11" i="1"/>
  <c r="P11" i="1"/>
  <c r="O11" i="1"/>
  <c r="N11" i="1"/>
  <c r="M11" i="1"/>
  <c r="L11" i="1"/>
  <c r="K11" i="1"/>
  <c r="J11" i="1"/>
  <c r="I11" i="1"/>
  <c r="AH11" i="1" s="1"/>
  <c r="H11" i="1"/>
  <c r="G11" i="1"/>
  <c r="F11" i="1"/>
  <c r="E11" i="1"/>
  <c r="AH9" i="1"/>
</calcChain>
</file>

<file path=xl/sharedStrings.xml><?xml version="1.0" encoding="utf-8"?>
<sst xmlns="http://schemas.openxmlformats.org/spreadsheetml/2006/main" count="70" uniqueCount="69">
  <si>
    <t>ตาราง  1.3</t>
  </si>
  <si>
    <t>ประชากรจากการทะเบียน จำแนกตามหมวดอายุ เป็นรายอำเภอ พ.ศ. 2557</t>
  </si>
  <si>
    <t>Table  1.3</t>
  </si>
  <si>
    <t>Population from Registration Record by Age Group and District: 2014</t>
  </si>
  <si>
    <t xml:space="preserve"> อำเภอ</t>
  </si>
  <si>
    <t xml:space="preserve"> หมวดอายุ (ปี)  Age group (years)</t>
  </si>
  <si>
    <t>District</t>
  </si>
  <si>
    <t>80 และ</t>
  </si>
  <si>
    <t>ผู้ไม่ใช่</t>
  </si>
  <si>
    <t>รวม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</si>
  <si>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</si>
  <si>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</si>
  <si>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</si>
  <si>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</si>
  <si>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</si>
  <si>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</si>
  <si>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</si>
  <si>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</si>
  <si>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</si>
  <si>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</si>
  <si>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</si>
  <si>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</si>
  <si>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</si>
  <si>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</si>
  <si>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</si>
  <si>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</si>
  <si>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มากกว่า</t>
  </si>
  <si>
    <t>ไม่ทราบ</t>
  </si>
  <si>
    <t>สัญชาติไทย</t>
  </si>
  <si>
    <t>Total</t>
  </si>
  <si>
    <t xml:space="preserve">80 and </t>
  </si>
  <si>
    <t>Unknown</t>
  </si>
  <si>
    <t>Not thai</t>
  </si>
  <si>
    <t>over</t>
  </si>
  <si>
    <t>nationality</t>
  </si>
  <si>
    <t>0-14</t>
  </si>
  <si>
    <t>รวมยอด</t>
  </si>
  <si>
    <t>15-59</t>
  </si>
  <si>
    <t>ในเขตเทศบาล</t>
  </si>
  <si>
    <t>Municipal area</t>
  </si>
  <si>
    <t>60+</t>
  </si>
  <si>
    <t>นอกเขตเทศบาล</t>
  </si>
  <si>
    <t>Non-municipal area</t>
  </si>
  <si>
    <t>เมืองลพบุรี</t>
  </si>
  <si>
    <t>Mueang Lop Buri</t>
  </si>
  <si>
    <t>โคกเจริญ</t>
  </si>
  <si>
    <t xml:space="preserve">Khok Charoen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</si>
  <si>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</si>
  <si>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</si>
  <si>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</si>
  <si>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</si>
  <si>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</si>
  <si>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</si>
  <si>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ท่าหลวง</t>
  </si>
  <si>
    <t xml:space="preserve">Tha  Luang  </t>
  </si>
  <si>
    <t>บ้านหมี่</t>
  </si>
  <si>
    <t xml:space="preserve">Ban   Mi  </t>
  </si>
  <si>
    <t>พัฒนานิคม</t>
  </si>
  <si>
    <t xml:space="preserve">Phatthana Nikhom </t>
  </si>
  <si>
    <t>ลำสนธิ</t>
  </si>
  <si>
    <t xml:space="preserve">Lam  Sonthi  </t>
  </si>
  <si>
    <t>สระโบสถ์</t>
  </si>
  <si>
    <t xml:space="preserve">Sa  Bot  </t>
  </si>
  <si>
    <t>หนองม่วง</t>
  </si>
  <si>
    <t xml:space="preserve">Nong  Muang  </t>
  </si>
  <si>
    <t xml:space="preserve">   หมายเหตุ : ไม่ทราบ = ไม่ทราบ/ระบุปีจันทรคติ + ผู้อยู่ในทะเบียนบ้านกลาง + ผู้อยู่ในระหว่างการย้าย</t>
  </si>
  <si>
    <t xml:space="preserve">   Note :   Unknown = Unknown/Lunar calendar + Central house + During move.</t>
  </si>
  <si>
    <t xml:space="preserve">         ที่มา :  กรมการปกครอง  กระทรวงมหาดไทย</t>
  </si>
  <si>
    <t>Source 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</si>
</sst>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"/>
    <numFmt numFmtId="188" formatCode="_-* #,##0_-;\-* #,##0_-;_-* &quot;-&quot;??_-;_-@_-"/>
  </numFmts>
  <fonts count="9">
    <font>
      <sz val="14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1"/>
      <color indexed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 textRotation="180"/>
    </xf>
    <xf numFmtId="0" fontId="2" fillId="0" borderId="0" xfId="0" applyNumberFormat="1" applyFont="1" applyAlignment="1"/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shrinkToFit="1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8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" fillId="0" borderId="8" xfId="0" applyFont="1" applyBorder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/>
    <xf numFmtId="0" fontId="4" fillId="0" borderId="9" xfId="0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7" fontId="4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88" fontId="5" fillId="0" borderId="8" xfId="1" applyNumberFormat="1" applyFont="1" applyBorder="1" applyAlignment="1">
      <alignment vertical="center"/>
    </xf>
    <xf numFmtId="188" fontId="5" fillId="0" borderId="7" xfId="1" applyNumberFormat="1" applyFont="1" applyBorder="1" applyAlignment="1">
      <alignment vertical="center"/>
    </xf>
    <xf numFmtId="188" fontId="5" fillId="0" borderId="6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6" fillId="0" borderId="0" xfId="0" applyFont="1" applyAlignment="1"/>
    <xf numFmtId="188" fontId="6" fillId="0" borderId="0" xfId="0" applyNumberFormat="1" applyFont="1" applyAlignment="1"/>
    <xf numFmtId="187" fontId="6" fillId="0" borderId="0" xfId="0" applyNumberFormat="1" applyFont="1" applyAlignment="1"/>
    <xf numFmtId="0" fontId="4" fillId="0" borderId="0" xfId="0" applyFont="1" applyAlignment="1"/>
    <xf numFmtId="0" fontId="4" fillId="0" borderId="0" xfId="0" applyFont="1" applyAlignment="1">
      <alignment horizontal="left"/>
    </xf>
    <xf numFmtId="188" fontId="7" fillId="0" borderId="8" xfId="1" applyNumberFormat="1" applyFont="1" applyBorder="1" applyAlignment="1">
      <alignment vertical="center"/>
    </xf>
    <xf numFmtId="188" fontId="7" fillId="0" borderId="7" xfId="1" applyNumberFormat="1" applyFont="1" applyBorder="1" applyAlignment="1">
      <alignment vertical="center"/>
    </xf>
    <xf numFmtId="0" fontId="4" fillId="0" borderId="6" xfId="0" applyFont="1" applyBorder="1" applyAlignment="1"/>
    <xf numFmtId="188" fontId="4" fillId="0" borderId="0" xfId="0" applyNumberFormat="1" applyFont="1" applyAlignment="1"/>
    <xf numFmtId="188" fontId="4" fillId="0" borderId="11" xfId="1" applyNumberFormat="1" applyFont="1" applyBorder="1"/>
    <xf numFmtId="188" fontId="4" fillId="0" borderId="12" xfId="1" applyNumberFormat="1" applyFont="1" applyBorder="1"/>
    <xf numFmtId="188" fontId="4" fillId="0" borderId="10" xfId="1" applyNumberFormat="1" applyFont="1" applyBorder="1"/>
    <xf numFmtId="188" fontId="4" fillId="0" borderId="9" xfId="1" applyNumberFormat="1" applyFont="1" applyBorder="1"/>
  </cellXfs>
  <cellStyles count="6">
    <cellStyle name="Comma" xfId="1" builtinId="3"/>
    <cellStyle name="Comma 2" xfId="2"/>
    <cellStyle name="Normal" xfId="0" builtinId="0"/>
    <cellStyle name="Normal 2" xfId="3"/>
    <cellStyle name="ปกติ 2 2" xfId="4"/>
    <cellStyle name="ปกติ_Book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0</xdr:row>
      <xdr:rowOff>0</xdr:rowOff>
    </xdr:from>
    <xdr:to>
      <xdr:col>29</xdr:col>
      <xdr:colOff>133350</xdr:colOff>
      <xdr:row>29</xdr:row>
      <xdr:rowOff>0</xdr:rowOff>
    </xdr:to>
    <xdr:grpSp>
      <xdr:nvGrpSpPr>
        <xdr:cNvPr id="2" name="Group 6"/>
        <xdr:cNvGrpSpPr>
          <a:grpSpLocks/>
        </xdr:cNvGrpSpPr>
      </xdr:nvGrpSpPr>
      <xdr:grpSpPr bwMode="auto">
        <a:xfrm>
          <a:off x="11296650" y="0"/>
          <a:ext cx="514350" cy="8324850"/>
          <a:chOff x="9566560" y="170503"/>
          <a:chExt cx="432013" cy="63630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30562" y="199624"/>
            <a:ext cx="336010" cy="1681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300" b="0" i="0" strike="noStrike">
                <a:solidFill>
                  <a:srgbClr val="000000"/>
                </a:solidFill>
                <a:cs typeface="JasmineUPC"/>
              </a:rPr>
              <a:t> </a:t>
            </a:r>
            <a:r>
              <a:rPr lang="th-TH" sz="13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66560" y="170503"/>
            <a:ext cx="432013" cy="4149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6</a:t>
            </a:r>
            <a:endParaRPr lang="th-TH" sz="15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1"/>
          <xdr:cNvCxnSpPr>
            <a:cxnSpLocks noChangeShapeType="1"/>
          </xdr:cNvCxnSpPr>
        </xdr:nvCxnSpPr>
        <xdr:spPr bwMode="auto">
          <a:xfrm rot="5400000">
            <a:off x="6731338" y="3548207"/>
            <a:ext cx="5970205" cy="41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2:BF30"/>
  <sheetViews>
    <sheetView showGridLines="0" tabSelected="1" zoomScaleNormal="100" workbookViewId="0">
      <selection activeCell="G15" sqref="G15"/>
    </sheetView>
  </sheetViews>
  <sheetFormatPr defaultRowHeight="18.75"/>
  <cols>
    <col min="1" max="2" width="1.85546875" style="6" customWidth="1"/>
    <col min="3" max="3" width="7.5703125" style="6" customWidth="1"/>
    <col min="4" max="4" width="6.5703125" style="6" customWidth="1"/>
    <col min="5" max="5" width="9.28515625" style="6" customWidth="1"/>
    <col min="6" max="21" width="6.28515625" style="6" customWidth="1"/>
    <col min="22" max="22" width="6.42578125" style="6" customWidth="1"/>
    <col min="23" max="23" width="0.85546875" style="6" customWidth="1"/>
    <col min="24" max="24" width="7.85546875" style="6" customWidth="1"/>
    <col min="25" max="25" width="8.85546875" style="6" customWidth="1"/>
    <col min="26" max="27" width="1.42578125" style="6" customWidth="1"/>
    <col min="28" max="28" width="14.85546875" style="6" customWidth="1"/>
    <col min="29" max="29" width="5.7109375" style="6" customWidth="1"/>
    <col min="30" max="30" width="4.140625" style="6" customWidth="1"/>
    <col min="31" max="16384" width="9.140625" style="6"/>
  </cols>
  <sheetData>
    <row r="2" spans="1:58" s="1" customFormat="1" ht="19.5">
      <c r="B2" s="1" t="s">
        <v>0</v>
      </c>
      <c r="C2" s="2"/>
      <c r="D2" s="1" t="s">
        <v>1</v>
      </c>
      <c r="AB2" s="3"/>
    </row>
    <row r="3" spans="1:58" s="1" customFormat="1" ht="19.5">
      <c r="B3" s="1" t="s">
        <v>2</v>
      </c>
      <c r="C3" s="2"/>
      <c r="D3" s="4" t="s">
        <v>3</v>
      </c>
    </row>
    <row r="4" spans="1:58" ht="9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X4" s="5"/>
      <c r="Y4" s="5"/>
      <c r="Z4" s="5"/>
      <c r="AA4" s="5"/>
    </row>
    <row r="5" spans="1:58" ht="21.75" customHeight="1">
      <c r="A5" s="7" t="s">
        <v>4</v>
      </c>
      <c r="B5" s="7"/>
      <c r="C5" s="7"/>
      <c r="D5" s="8"/>
      <c r="E5" s="9"/>
      <c r="F5" s="10" t="s">
        <v>5</v>
      </c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2" t="s">
        <v>6</v>
      </c>
      <c r="AA5" s="13"/>
      <c r="AB5" s="13"/>
    </row>
    <row r="6" spans="1:58">
      <c r="A6" s="14"/>
      <c r="B6" s="14"/>
      <c r="C6" s="14"/>
      <c r="D6" s="15"/>
      <c r="F6" s="16"/>
      <c r="G6" s="17"/>
      <c r="H6" s="18"/>
      <c r="I6" s="17"/>
      <c r="J6" s="18"/>
      <c r="K6" s="17"/>
      <c r="L6" s="18"/>
      <c r="M6" s="17"/>
      <c r="N6" s="18"/>
      <c r="O6" s="17"/>
      <c r="P6" s="18"/>
      <c r="Q6" s="17"/>
      <c r="R6" s="18"/>
      <c r="S6" s="17"/>
      <c r="T6" s="18"/>
      <c r="U6" s="17"/>
      <c r="V6" s="19" t="s">
        <v>7</v>
      </c>
      <c r="W6" s="20"/>
      <c r="X6" s="21"/>
      <c r="Y6" s="22" t="s">
        <v>8</v>
      </c>
      <c r="Z6" s="23"/>
      <c r="AA6" s="24"/>
      <c r="AB6" s="24"/>
    </row>
    <row r="7" spans="1:58">
      <c r="A7" s="14"/>
      <c r="B7" s="14"/>
      <c r="C7" s="14"/>
      <c r="D7" s="15"/>
      <c r="E7" s="25" t="s">
        <v>9</v>
      </c>
      <c r="F7" s="26" t="s">
        <v>10</v>
      </c>
      <c r="G7" s="26" t="s">
        <v>11</v>
      </c>
      <c r="H7" s="26" t="s">
        <v>12</v>
      </c>
      <c r="I7" s="26" t="s">
        <v>13</v>
      </c>
      <c r="J7" s="26" t="s">
        <v>14</v>
      </c>
      <c r="K7" s="26" t="s">
        <v>15</v>
      </c>
      <c r="L7" s="26" t="s">
        <v>16</v>
      </c>
      <c r="M7" s="26" t="s">
        <v>17</v>
      </c>
      <c r="N7" s="26" t="s">
        <v>18</v>
      </c>
      <c r="O7" s="26" t="s">
        <v>19</v>
      </c>
      <c r="P7" s="26" t="s">
        <v>20</v>
      </c>
      <c r="Q7" s="26" t="s">
        <v>21</v>
      </c>
      <c r="R7" s="26" t="s">
        <v>22</v>
      </c>
      <c r="S7" s="26" t="s">
        <v>23</v>
      </c>
      <c r="T7" s="26" t="s">
        <v>24</v>
      </c>
      <c r="U7" s="26" t="s">
        <v>25</v>
      </c>
      <c r="V7" s="27" t="s">
        <v>26</v>
      </c>
      <c r="W7" s="28"/>
      <c r="X7" s="21" t="s">
        <v>27</v>
      </c>
      <c r="Y7" s="22" t="s">
        <v>28</v>
      </c>
      <c r="Z7" s="23"/>
      <c r="AA7" s="24"/>
      <c r="AB7" s="24"/>
    </row>
    <row r="8" spans="1:58">
      <c r="A8" s="14"/>
      <c r="B8" s="14"/>
      <c r="C8" s="14"/>
      <c r="D8" s="15"/>
      <c r="E8" s="25" t="s">
        <v>29</v>
      </c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19" t="s">
        <v>30</v>
      </c>
      <c r="W8" s="20"/>
      <c r="X8" s="21" t="s">
        <v>31</v>
      </c>
      <c r="Y8" s="22" t="s">
        <v>32</v>
      </c>
      <c r="Z8" s="23"/>
      <c r="AA8" s="24"/>
      <c r="AB8" s="24"/>
    </row>
    <row r="9" spans="1:58">
      <c r="A9" s="30"/>
      <c r="B9" s="30"/>
      <c r="C9" s="30"/>
      <c r="D9" s="31"/>
      <c r="E9" s="32"/>
      <c r="F9" s="32"/>
      <c r="G9" s="33"/>
      <c r="H9" s="34"/>
      <c r="I9" s="33"/>
      <c r="J9" s="34"/>
      <c r="K9" s="33"/>
      <c r="L9" s="34"/>
      <c r="M9" s="33"/>
      <c r="N9" s="34"/>
      <c r="O9" s="33"/>
      <c r="P9" s="34"/>
      <c r="Q9" s="33"/>
      <c r="R9" s="34"/>
      <c r="S9" s="33"/>
      <c r="T9" s="34"/>
      <c r="U9" s="33"/>
      <c r="V9" s="35" t="s">
        <v>33</v>
      </c>
      <c r="W9" s="36"/>
      <c r="X9" s="37"/>
      <c r="Y9" s="38" t="s">
        <v>34</v>
      </c>
      <c r="Z9" s="39"/>
      <c r="AA9" s="40"/>
      <c r="AB9" s="40"/>
      <c r="AG9" s="6" t="s">
        <v>35</v>
      </c>
      <c r="AH9" s="41">
        <f>SUM(F11:H11)</f>
        <v>124595</v>
      </c>
    </row>
    <row r="10" spans="1:58" ht="4.5" customHeight="1">
      <c r="A10" s="42"/>
      <c r="B10" s="42"/>
      <c r="C10" s="42"/>
      <c r="D10" s="42"/>
      <c r="E10" s="9"/>
      <c r="F10" s="9"/>
      <c r="G10" s="43"/>
      <c r="H10" s="44"/>
      <c r="I10" s="43"/>
      <c r="J10" s="44"/>
      <c r="K10" s="43"/>
      <c r="L10" s="44"/>
      <c r="M10" s="43"/>
      <c r="N10" s="44"/>
      <c r="O10" s="43"/>
      <c r="P10" s="44"/>
      <c r="Q10" s="43"/>
      <c r="R10" s="44"/>
      <c r="S10" s="43"/>
      <c r="T10" s="44"/>
      <c r="U10" s="43"/>
      <c r="V10" s="45"/>
      <c r="W10" s="46"/>
      <c r="X10" s="47"/>
      <c r="Y10" s="48"/>
      <c r="Z10" s="49"/>
      <c r="AA10" s="49"/>
      <c r="AB10" s="49"/>
    </row>
    <row r="11" spans="1:58" s="54" customFormat="1" ht="30.4" customHeight="1">
      <c r="A11" s="50" t="s">
        <v>36</v>
      </c>
      <c r="B11" s="50"/>
      <c r="C11" s="50"/>
      <c r="D11" s="50"/>
      <c r="E11" s="51">
        <f>SUM(E12:E13)</f>
        <v>758406</v>
      </c>
      <c r="F11" s="51">
        <f t="shared" ref="F11:V11" si="0">SUM(F12:F13)</f>
        <v>38864</v>
      </c>
      <c r="G11" s="51">
        <f t="shared" si="0"/>
        <v>42314</v>
      </c>
      <c r="H11" s="51">
        <f t="shared" si="0"/>
        <v>43417</v>
      </c>
      <c r="I11" s="51">
        <f t="shared" si="0"/>
        <v>50293</v>
      </c>
      <c r="J11" s="51">
        <f t="shared" si="0"/>
        <v>62171</v>
      </c>
      <c r="K11" s="51">
        <f t="shared" si="0"/>
        <v>51879</v>
      </c>
      <c r="L11" s="51">
        <f t="shared" si="0"/>
        <v>54192</v>
      </c>
      <c r="M11" s="51">
        <f t="shared" si="0"/>
        <v>56160</v>
      </c>
      <c r="N11" s="51">
        <f t="shared" si="0"/>
        <v>57260</v>
      </c>
      <c r="O11" s="51">
        <f t="shared" si="0"/>
        <v>62135</v>
      </c>
      <c r="P11" s="51">
        <f t="shared" si="0"/>
        <v>59240</v>
      </c>
      <c r="Q11" s="51">
        <f t="shared" si="0"/>
        <v>46323</v>
      </c>
      <c r="R11" s="51">
        <f t="shared" si="0"/>
        <v>37124</v>
      </c>
      <c r="S11" s="51">
        <f t="shared" si="0"/>
        <v>26975</v>
      </c>
      <c r="T11" s="51">
        <f t="shared" si="0"/>
        <v>19734</v>
      </c>
      <c r="U11" s="51">
        <f t="shared" si="0"/>
        <v>15941</v>
      </c>
      <c r="V11" s="52">
        <f t="shared" si="0"/>
        <v>17691</v>
      </c>
      <c r="W11" s="53">
        <f>SUM(X12:X13)</f>
        <v>16008</v>
      </c>
      <c r="X11" s="51">
        <f>SUM(X12:X13)</f>
        <v>16008</v>
      </c>
      <c r="Y11" s="51">
        <f>SUM(Y12:Y13)</f>
        <v>685</v>
      </c>
      <c r="Z11" s="50" t="s">
        <v>29</v>
      </c>
      <c r="AA11" s="50"/>
      <c r="AB11" s="50"/>
      <c r="AG11" s="54" t="s">
        <v>37</v>
      </c>
      <c r="AH11" s="55">
        <f>SUM(I11:Q11)</f>
        <v>499653</v>
      </c>
    </row>
    <row r="12" spans="1:58" s="56" customFormat="1" ht="30.4" customHeight="1">
      <c r="C12" s="56" t="s">
        <v>38</v>
      </c>
      <c r="E12" s="51">
        <v>196465</v>
      </c>
      <c r="F12" s="51">
        <v>9338</v>
      </c>
      <c r="G12" s="51">
        <v>10737</v>
      </c>
      <c r="H12" s="51">
        <v>10915</v>
      </c>
      <c r="I12" s="51">
        <v>12069</v>
      </c>
      <c r="J12" s="51">
        <v>21053</v>
      </c>
      <c r="K12" s="51">
        <v>13831</v>
      </c>
      <c r="L12" s="51">
        <v>13616</v>
      </c>
      <c r="M12" s="51">
        <v>13503</v>
      </c>
      <c r="N12" s="51">
        <v>13585</v>
      </c>
      <c r="O12" s="51">
        <v>14934</v>
      </c>
      <c r="P12" s="51">
        <v>15468</v>
      </c>
      <c r="Q12" s="51">
        <v>12523</v>
      </c>
      <c r="R12" s="51">
        <v>9375</v>
      </c>
      <c r="S12" s="51">
        <v>6779</v>
      </c>
      <c r="T12" s="51">
        <v>4763</v>
      </c>
      <c r="U12" s="51">
        <v>3849</v>
      </c>
      <c r="V12" s="52">
        <v>4364</v>
      </c>
      <c r="W12" s="53"/>
      <c r="X12" s="51">
        <v>5258</v>
      </c>
      <c r="Y12" s="51">
        <v>505</v>
      </c>
      <c r="AB12" s="56" t="s">
        <v>39</v>
      </c>
      <c r="AE12" s="57"/>
      <c r="AG12" s="56" t="s">
        <v>40</v>
      </c>
      <c r="AH12" s="58">
        <f>SUM(R11:Y11)</f>
        <v>150166</v>
      </c>
    </row>
    <row r="13" spans="1:58" s="56" customFormat="1" ht="30.4" customHeight="1">
      <c r="C13" s="56" t="s">
        <v>41</v>
      </c>
      <c r="E13" s="51">
        <v>561941</v>
      </c>
      <c r="F13" s="51">
        <v>29526</v>
      </c>
      <c r="G13" s="51">
        <v>31577</v>
      </c>
      <c r="H13" s="51">
        <v>32502</v>
      </c>
      <c r="I13" s="51">
        <v>38224</v>
      </c>
      <c r="J13" s="51">
        <v>41118</v>
      </c>
      <c r="K13" s="51">
        <v>38048</v>
      </c>
      <c r="L13" s="51">
        <v>40576</v>
      </c>
      <c r="M13" s="51">
        <v>42657</v>
      </c>
      <c r="N13" s="51">
        <v>43675</v>
      </c>
      <c r="O13" s="51">
        <v>47201</v>
      </c>
      <c r="P13" s="51">
        <v>43772</v>
      </c>
      <c r="Q13" s="51">
        <v>33800</v>
      </c>
      <c r="R13" s="51">
        <v>27749</v>
      </c>
      <c r="S13" s="51">
        <v>20196</v>
      </c>
      <c r="T13" s="51">
        <v>14971</v>
      </c>
      <c r="U13" s="51">
        <v>12092</v>
      </c>
      <c r="V13" s="52">
        <v>13327</v>
      </c>
      <c r="W13" s="53"/>
      <c r="X13" s="51">
        <v>10750</v>
      </c>
      <c r="Y13" s="51">
        <v>180</v>
      </c>
      <c r="AB13" s="56" t="s">
        <v>42</v>
      </c>
      <c r="AE13" s="57"/>
    </row>
    <row r="14" spans="1:58" s="59" customFormat="1" ht="30.4" customHeight="1">
      <c r="B14" s="60" t="s">
        <v>43</v>
      </c>
      <c r="E14" s="61">
        <v>250914</v>
      </c>
      <c r="F14" s="61">
        <v>11415</v>
      </c>
      <c r="G14" s="61">
        <v>12556</v>
      </c>
      <c r="H14" s="61">
        <v>12931</v>
      </c>
      <c r="I14" s="61">
        <v>15106</v>
      </c>
      <c r="J14" s="61">
        <v>28078</v>
      </c>
      <c r="K14" s="61">
        <v>17802</v>
      </c>
      <c r="L14" s="61">
        <v>17341</v>
      </c>
      <c r="M14" s="61">
        <v>17047</v>
      </c>
      <c r="N14" s="61">
        <v>17053</v>
      </c>
      <c r="O14" s="61">
        <v>19456</v>
      </c>
      <c r="P14" s="61">
        <v>20711</v>
      </c>
      <c r="Q14" s="61">
        <v>16171</v>
      </c>
      <c r="R14" s="61">
        <v>11919</v>
      </c>
      <c r="S14" s="61">
        <v>8579</v>
      </c>
      <c r="T14" s="61">
        <v>6126</v>
      </c>
      <c r="U14" s="61">
        <v>5055</v>
      </c>
      <c r="V14" s="62">
        <v>5828</v>
      </c>
      <c r="W14" s="63"/>
      <c r="X14" s="61">
        <v>7453</v>
      </c>
      <c r="Y14" s="61">
        <v>287</v>
      </c>
      <c r="AA14" s="59" t="s">
        <v>44</v>
      </c>
      <c r="AE14" s="57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</row>
    <row r="15" spans="1:58" s="59" customFormat="1" ht="30.4" customHeight="1">
      <c r="B15" s="60" t="s">
        <v>45</v>
      </c>
      <c r="E15" s="61">
        <v>24809</v>
      </c>
      <c r="F15" s="61">
        <v>1492</v>
      </c>
      <c r="G15" s="61">
        <v>1593</v>
      </c>
      <c r="H15" s="61">
        <v>1605</v>
      </c>
      <c r="I15" s="61">
        <v>1758</v>
      </c>
      <c r="J15" s="61">
        <v>1767</v>
      </c>
      <c r="K15" s="61">
        <v>1768</v>
      </c>
      <c r="L15" s="61">
        <v>1863</v>
      </c>
      <c r="M15" s="61">
        <v>1992</v>
      </c>
      <c r="N15" s="61">
        <v>2172</v>
      </c>
      <c r="O15" s="61">
        <v>1981</v>
      </c>
      <c r="P15" s="61">
        <v>1707</v>
      </c>
      <c r="Q15" s="61">
        <v>1346</v>
      </c>
      <c r="R15" s="61">
        <v>1052</v>
      </c>
      <c r="S15" s="61">
        <v>746</v>
      </c>
      <c r="T15" s="61">
        <v>521</v>
      </c>
      <c r="U15" s="61">
        <v>396</v>
      </c>
      <c r="V15" s="62">
        <v>406</v>
      </c>
      <c r="W15" s="63"/>
      <c r="X15" s="61">
        <v>640</v>
      </c>
      <c r="Y15" s="61">
        <v>4</v>
      </c>
      <c r="AA15" s="59" t="s">
        <v>46</v>
      </c>
      <c r="AE15" s="57"/>
    </row>
    <row r="16" spans="1:58" s="59" customFormat="1" ht="30.4" customHeight="1">
      <c r="B16" s="60" t="s">
        <v>47</v>
      </c>
      <c r="E16" s="61">
        <v>85698</v>
      </c>
      <c r="F16" s="61">
        <v>4447</v>
      </c>
      <c r="G16" s="61">
        <v>4784</v>
      </c>
      <c r="H16" s="61">
        <v>5058</v>
      </c>
      <c r="I16" s="61">
        <v>5805</v>
      </c>
      <c r="J16" s="61">
        <v>5842</v>
      </c>
      <c r="K16" s="61">
        <v>5614</v>
      </c>
      <c r="L16" s="61">
        <v>5952</v>
      </c>
      <c r="M16" s="61">
        <v>6357</v>
      </c>
      <c r="N16" s="61">
        <v>6671</v>
      </c>
      <c r="O16" s="61">
        <v>7572</v>
      </c>
      <c r="P16" s="61">
        <v>6687</v>
      </c>
      <c r="Q16" s="61">
        <v>5080</v>
      </c>
      <c r="R16" s="61">
        <v>4365</v>
      </c>
      <c r="S16" s="61">
        <v>3138</v>
      </c>
      <c r="T16" s="61">
        <v>2341</v>
      </c>
      <c r="U16" s="61">
        <v>1897</v>
      </c>
      <c r="V16" s="62">
        <v>2236</v>
      </c>
      <c r="W16" s="63"/>
      <c r="X16" s="61">
        <v>1795</v>
      </c>
      <c r="Y16" s="61">
        <v>57</v>
      </c>
      <c r="AA16" s="59" t="s">
        <v>48</v>
      </c>
      <c r="AE16" s="57"/>
    </row>
    <row r="17" spans="1:31" s="59" customFormat="1" ht="30.4" customHeight="1">
      <c r="B17" s="60" t="s">
        <v>49</v>
      </c>
      <c r="E17" s="61">
        <v>91309</v>
      </c>
      <c r="F17" s="61">
        <v>5269</v>
      </c>
      <c r="G17" s="61">
        <v>5615</v>
      </c>
      <c r="H17" s="61">
        <v>5902</v>
      </c>
      <c r="I17" s="61">
        <v>6619</v>
      </c>
      <c r="J17" s="61">
        <v>6504</v>
      </c>
      <c r="K17" s="61">
        <v>6278</v>
      </c>
      <c r="L17" s="61">
        <v>6814</v>
      </c>
      <c r="M17" s="61">
        <v>7394</v>
      </c>
      <c r="N17" s="61">
        <v>7219</v>
      </c>
      <c r="O17" s="61">
        <v>7324</v>
      </c>
      <c r="P17" s="61">
        <v>6647</v>
      </c>
      <c r="Q17" s="61">
        <v>5253</v>
      </c>
      <c r="R17" s="61">
        <v>4160</v>
      </c>
      <c r="S17" s="61">
        <v>2891</v>
      </c>
      <c r="T17" s="61">
        <v>2108</v>
      </c>
      <c r="U17" s="61">
        <v>1660</v>
      </c>
      <c r="V17" s="62">
        <v>1609</v>
      </c>
      <c r="W17" s="63"/>
      <c r="X17" s="61">
        <v>1953</v>
      </c>
      <c r="Y17" s="61">
        <v>90</v>
      </c>
      <c r="AA17" s="59" t="s">
        <v>50</v>
      </c>
      <c r="AE17" s="57"/>
    </row>
    <row r="18" spans="1:31" s="59" customFormat="1" ht="30.4" customHeight="1">
      <c r="B18" s="60" t="s">
        <v>51</v>
      </c>
      <c r="E18" s="61">
        <v>49801</v>
      </c>
      <c r="F18" s="61">
        <v>2453</v>
      </c>
      <c r="G18" s="61">
        <v>2626</v>
      </c>
      <c r="H18" s="61">
        <v>2613</v>
      </c>
      <c r="I18" s="61">
        <v>3275</v>
      </c>
      <c r="J18" s="61">
        <v>3107</v>
      </c>
      <c r="K18" s="61">
        <v>3302</v>
      </c>
      <c r="L18" s="61">
        <v>3783</v>
      </c>
      <c r="M18" s="61">
        <v>3793</v>
      </c>
      <c r="N18" s="61">
        <v>3713</v>
      </c>
      <c r="O18" s="61">
        <v>4066</v>
      </c>
      <c r="P18" s="61">
        <v>4046</v>
      </c>
      <c r="Q18" s="61">
        <v>3237</v>
      </c>
      <c r="R18" s="61">
        <v>2826</v>
      </c>
      <c r="S18" s="61">
        <v>2245</v>
      </c>
      <c r="T18" s="61">
        <v>1527</v>
      </c>
      <c r="U18" s="61">
        <v>1379</v>
      </c>
      <c r="V18" s="62">
        <v>1466</v>
      </c>
      <c r="W18" s="63"/>
      <c r="X18" s="61">
        <v>318</v>
      </c>
      <c r="Y18" s="61">
        <v>26</v>
      </c>
      <c r="AA18" s="59" t="s">
        <v>52</v>
      </c>
      <c r="AE18" s="57"/>
    </row>
    <row r="19" spans="1:31" s="59" customFormat="1" ht="30.4" customHeight="1">
      <c r="B19" s="60" t="s">
        <v>53</v>
      </c>
      <c r="E19" s="61">
        <v>29459</v>
      </c>
      <c r="F19" s="61">
        <v>1807</v>
      </c>
      <c r="G19" s="61">
        <v>1921</v>
      </c>
      <c r="H19" s="61">
        <v>1871</v>
      </c>
      <c r="I19" s="61">
        <v>2200</v>
      </c>
      <c r="J19" s="61">
        <v>2102</v>
      </c>
      <c r="K19" s="61">
        <v>1964</v>
      </c>
      <c r="L19" s="61">
        <v>2204</v>
      </c>
      <c r="M19" s="61">
        <v>2384</v>
      </c>
      <c r="N19" s="61">
        <v>2459</v>
      </c>
      <c r="O19" s="61">
        <v>2438</v>
      </c>
      <c r="P19" s="61">
        <v>2156</v>
      </c>
      <c r="Q19" s="61">
        <v>1735</v>
      </c>
      <c r="R19" s="61">
        <v>1319</v>
      </c>
      <c r="S19" s="61">
        <v>897</v>
      </c>
      <c r="T19" s="61">
        <v>672</v>
      </c>
      <c r="U19" s="61">
        <v>471</v>
      </c>
      <c r="V19" s="62">
        <v>497</v>
      </c>
      <c r="W19" s="63"/>
      <c r="X19" s="61">
        <v>353</v>
      </c>
      <c r="Y19" s="61">
        <v>9</v>
      </c>
      <c r="AA19" s="59" t="s">
        <v>54</v>
      </c>
      <c r="AE19" s="57"/>
    </row>
    <row r="20" spans="1:31" s="59" customFormat="1" ht="30.4" customHeight="1">
      <c r="B20" s="60" t="s">
        <v>55</v>
      </c>
      <c r="E20" s="61">
        <v>77005</v>
      </c>
      <c r="F20" s="61">
        <v>3518</v>
      </c>
      <c r="G20" s="61">
        <v>3937</v>
      </c>
      <c r="H20" s="61">
        <v>4077</v>
      </c>
      <c r="I20" s="61">
        <v>5013</v>
      </c>
      <c r="J20" s="61">
        <v>4890</v>
      </c>
      <c r="K20" s="61">
        <v>5113</v>
      </c>
      <c r="L20" s="61">
        <v>5422</v>
      </c>
      <c r="M20" s="61">
        <v>5594</v>
      </c>
      <c r="N20" s="61">
        <v>5527</v>
      </c>
      <c r="O20" s="61">
        <v>6280</v>
      </c>
      <c r="P20" s="61">
        <v>6064</v>
      </c>
      <c r="Q20" s="61">
        <v>4739</v>
      </c>
      <c r="R20" s="61">
        <v>4481</v>
      </c>
      <c r="S20" s="61">
        <v>3578</v>
      </c>
      <c r="T20" s="61">
        <v>2856</v>
      </c>
      <c r="U20" s="61">
        <v>2114</v>
      </c>
      <c r="V20" s="62">
        <v>2344</v>
      </c>
      <c r="W20" s="63"/>
      <c r="X20" s="61">
        <v>1414</v>
      </c>
      <c r="Y20" s="61">
        <v>44</v>
      </c>
      <c r="AA20" s="59" t="s">
        <v>56</v>
      </c>
      <c r="AE20" s="57"/>
    </row>
    <row r="21" spans="1:31" s="59" customFormat="1" ht="30.4" customHeight="1">
      <c r="B21" s="60" t="s">
        <v>57</v>
      </c>
      <c r="E21" s="61">
        <v>66315</v>
      </c>
      <c r="F21" s="61">
        <v>3841</v>
      </c>
      <c r="G21" s="61">
        <v>4158</v>
      </c>
      <c r="H21" s="61">
        <v>4322</v>
      </c>
      <c r="I21" s="61">
        <v>4813</v>
      </c>
      <c r="J21" s="61">
        <v>4436</v>
      </c>
      <c r="K21" s="61">
        <v>4389</v>
      </c>
      <c r="L21" s="61">
        <v>4769</v>
      </c>
      <c r="M21" s="61">
        <v>5354</v>
      </c>
      <c r="N21" s="61">
        <v>5632</v>
      </c>
      <c r="O21" s="61">
        <v>5781</v>
      </c>
      <c r="P21" s="61">
        <v>5027</v>
      </c>
      <c r="Q21" s="61">
        <v>3906</v>
      </c>
      <c r="R21" s="61">
        <v>3010</v>
      </c>
      <c r="S21" s="61">
        <v>2067</v>
      </c>
      <c r="T21" s="61">
        <v>1505</v>
      </c>
      <c r="U21" s="61">
        <v>1267</v>
      </c>
      <c r="V21" s="62">
        <v>1457</v>
      </c>
      <c r="W21" s="63"/>
      <c r="X21" s="61">
        <v>446</v>
      </c>
      <c r="Y21" s="61">
        <v>135</v>
      </c>
      <c r="AA21" s="59" t="s">
        <v>58</v>
      </c>
      <c r="AE21" s="57"/>
    </row>
    <row r="22" spans="1:31" s="59" customFormat="1" ht="30.4" customHeight="1">
      <c r="B22" s="60" t="s">
        <v>59</v>
      </c>
      <c r="E22" s="61">
        <v>26956</v>
      </c>
      <c r="F22" s="61">
        <v>1704</v>
      </c>
      <c r="G22" s="61">
        <v>1852</v>
      </c>
      <c r="H22" s="61">
        <v>1824</v>
      </c>
      <c r="I22" s="61">
        <v>1988</v>
      </c>
      <c r="J22" s="61">
        <v>1881</v>
      </c>
      <c r="K22" s="61">
        <v>2011</v>
      </c>
      <c r="L22" s="61">
        <v>2167</v>
      </c>
      <c r="M22" s="61">
        <v>2165</v>
      </c>
      <c r="N22" s="61">
        <v>2194</v>
      </c>
      <c r="O22" s="61">
        <v>2172</v>
      </c>
      <c r="P22" s="61">
        <v>1783</v>
      </c>
      <c r="Q22" s="61">
        <v>1433</v>
      </c>
      <c r="R22" s="61">
        <v>1164</v>
      </c>
      <c r="S22" s="61">
        <v>750</v>
      </c>
      <c r="T22" s="61">
        <v>526</v>
      </c>
      <c r="U22" s="61">
        <v>458</v>
      </c>
      <c r="V22" s="62">
        <v>490</v>
      </c>
      <c r="W22" s="63"/>
      <c r="X22" s="61">
        <v>387</v>
      </c>
      <c r="Y22" s="61">
        <v>7</v>
      </c>
      <c r="AA22" s="59" t="s">
        <v>60</v>
      </c>
      <c r="AE22" s="57"/>
    </row>
    <row r="23" spans="1:31" s="59" customFormat="1" ht="30.4" customHeight="1">
      <c r="B23" s="60" t="s">
        <v>61</v>
      </c>
      <c r="E23" s="61">
        <v>21696</v>
      </c>
      <c r="F23" s="61">
        <v>1144</v>
      </c>
      <c r="G23" s="61">
        <v>1296</v>
      </c>
      <c r="H23" s="61">
        <v>1250</v>
      </c>
      <c r="I23" s="61">
        <v>1405</v>
      </c>
      <c r="J23" s="61">
        <v>1330</v>
      </c>
      <c r="K23" s="61">
        <v>1454</v>
      </c>
      <c r="L23" s="61">
        <v>1559</v>
      </c>
      <c r="M23" s="61">
        <v>1666</v>
      </c>
      <c r="N23" s="61">
        <v>1868</v>
      </c>
      <c r="O23" s="61">
        <v>1991</v>
      </c>
      <c r="P23" s="61">
        <v>1821</v>
      </c>
      <c r="Q23" s="61">
        <v>1464</v>
      </c>
      <c r="R23" s="61">
        <v>1159</v>
      </c>
      <c r="S23" s="61">
        <v>787</v>
      </c>
      <c r="T23" s="61">
        <v>592</v>
      </c>
      <c r="U23" s="61">
        <v>424</v>
      </c>
      <c r="V23" s="62">
        <v>431</v>
      </c>
      <c r="W23" s="63"/>
      <c r="X23" s="61">
        <v>54</v>
      </c>
      <c r="Y23" s="61">
        <v>1</v>
      </c>
      <c r="AA23" s="59" t="s">
        <v>62</v>
      </c>
      <c r="AE23" s="57"/>
    </row>
    <row r="24" spans="1:31" s="59" customFormat="1" ht="30.4" customHeight="1">
      <c r="B24" s="60" t="s">
        <v>63</v>
      </c>
      <c r="E24" s="61">
        <v>34444</v>
      </c>
      <c r="F24" s="61">
        <v>1774</v>
      </c>
      <c r="G24" s="61">
        <v>1976</v>
      </c>
      <c r="H24" s="61">
        <v>1964</v>
      </c>
      <c r="I24" s="61">
        <v>2311</v>
      </c>
      <c r="J24" s="61">
        <v>2234</v>
      </c>
      <c r="K24" s="61">
        <v>2184</v>
      </c>
      <c r="L24" s="61">
        <v>2318</v>
      </c>
      <c r="M24" s="61">
        <v>2414</v>
      </c>
      <c r="N24" s="61">
        <v>2752</v>
      </c>
      <c r="O24" s="61">
        <v>3074</v>
      </c>
      <c r="P24" s="61">
        <v>2591</v>
      </c>
      <c r="Q24" s="61">
        <v>1959</v>
      </c>
      <c r="R24" s="61">
        <v>1669</v>
      </c>
      <c r="S24" s="61">
        <v>1297</v>
      </c>
      <c r="T24" s="61">
        <v>960</v>
      </c>
      <c r="U24" s="61">
        <v>820</v>
      </c>
      <c r="V24" s="62">
        <v>927</v>
      </c>
      <c r="W24" s="63"/>
      <c r="X24" s="61">
        <v>1195</v>
      </c>
      <c r="Y24" s="61">
        <v>25</v>
      </c>
      <c r="AA24" s="59" t="s">
        <v>64</v>
      </c>
      <c r="AE24" s="57"/>
    </row>
    <row r="25" spans="1:31" ht="6" customHeight="1">
      <c r="A25" s="34"/>
      <c r="B25" s="34"/>
      <c r="C25" s="34"/>
      <c r="D25" s="34"/>
      <c r="E25" s="65"/>
      <c r="F25" s="66"/>
      <c r="G25" s="67"/>
      <c r="H25" s="65"/>
      <c r="I25" s="66"/>
      <c r="J25" s="67"/>
      <c r="K25" s="68"/>
      <c r="L25" s="66"/>
      <c r="M25" s="68"/>
      <c r="N25" s="65"/>
      <c r="O25" s="66"/>
      <c r="P25" s="67"/>
      <c r="Q25" s="66"/>
      <c r="R25" s="68"/>
      <c r="S25" s="66"/>
      <c r="T25" s="68"/>
      <c r="U25" s="66"/>
      <c r="V25" s="68"/>
      <c r="W25" s="67"/>
      <c r="X25" s="68"/>
      <c r="Y25" s="66"/>
      <c r="Z25" s="34"/>
      <c r="AA25" s="34"/>
      <c r="AB25" s="34"/>
    </row>
    <row r="26" spans="1:31" ht="6" customHeight="1"/>
    <row r="27" spans="1:31" ht="22.5" customHeight="1">
      <c r="A27" s="6" t="s">
        <v>65</v>
      </c>
      <c r="R27" s="6" t="s">
        <v>66</v>
      </c>
    </row>
    <row r="28" spans="1:31" ht="22.5" customHeight="1">
      <c r="A28" s="6" t="s">
        <v>67</v>
      </c>
      <c r="R28" s="6" t="s">
        <v>68</v>
      </c>
    </row>
    <row r="29" spans="1:31" ht="10.5" customHeight="1"/>
    <row r="30" spans="1:31" ht="5.25" customHeight="1"/>
  </sheetData>
  <mergeCells count="25">
    <mergeCell ref="V9:W9"/>
    <mergeCell ref="A11:D11"/>
    <mergeCell ref="Z11:AB11"/>
    <mergeCell ref="R7:R8"/>
    <mergeCell ref="S7:S8"/>
    <mergeCell ref="T7:T8"/>
    <mergeCell ref="U7:U8"/>
    <mergeCell ref="V7:W7"/>
    <mergeCell ref="V8:W8"/>
    <mergeCell ref="L7:L8"/>
    <mergeCell ref="M7:M8"/>
    <mergeCell ref="N7:N8"/>
    <mergeCell ref="O7:O8"/>
    <mergeCell ref="P7:P8"/>
    <mergeCell ref="Q7:Q8"/>
    <mergeCell ref="A5:D9"/>
    <mergeCell ref="F5:Y5"/>
    <mergeCell ref="Z5:AB9"/>
    <mergeCell ref="V6:W6"/>
    <mergeCell ref="F7:F8"/>
    <mergeCell ref="G7:G8"/>
    <mergeCell ref="H7:H8"/>
    <mergeCell ref="I7:I8"/>
    <mergeCell ref="J7:J8"/>
    <mergeCell ref="K7:K8"/>
  </mergeCells>
  <pageMargins left="0.51181102362204722" right="0.43307086614173229" top="0.51181102362204722" bottom="0.31496062992125984" header="0.31496062992125984" footer="0.31496062992125984"/>
  <pageSetup paperSize="9" scale="85" orientation="landscape" r:id="rId1"/>
  <headerFooter alignWithMargins="0"/>
  <colBreaks count="1" manualBreakCount="1">
    <brk id="29" min="1" max="2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2015-09-08T04:10:50Z</dcterms:created>
  <dcterms:modified xsi:type="dcterms:W3CDTF">2015-09-08T04:10:56Z</dcterms:modified>
</cp:coreProperties>
</file>