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5.3" sheetId="1" r:id="rId1"/>
  </sheets>
  <definedNames>
    <definedName name="_xlnm.Print_Area" localSheetId="0">'T-5.3'!$A$1:$AC$23</definedName>
  </definedNames>
  <calcPr calcId="124519"/>
</workbook>
</file>

<file path=xl/calcChain.xml><?xml version="1.0" encoding="utf-8"?>
<calcChain xmlns="http://schemas.openxmlformats.org/spreadsheetml/2006/main">
  <c r="H10" i="1"/>
  <c r="H9" s="1"/>
  <c r="H11"/>
  <c r="I11"/>
  <c r="I10" s="1"/>
  <c r="I9" s="1"/>
  <c r="G12"/>
  <c r="G11" s="1"/>
  <c r="G10" s="1"/>
  <c r="G9" s="1"/>
  <c r="G13"/>
  <c r="G14"/>
  <c r="G15"/>
  <c r="H15"/>
  <c r="I15"/>
  <c r="G16"/>
  <c r="G17"/>
  <c r="G18"/>
</calcChain>
</file>

<file path=xl/sharedStrings.xml><?xml version="1.0" encoding="utf-8"?>
<sst xmlns="http://schemas.openxmlformats.org/spreadsheetml/2006/main" count="73" uniqueCount="46">
  <si>
    <t>Labour Force Survey: 2013 - 2014, Provincial level,  National Statistical Office</t>
  </si>
  <si>
    <t>Source:</t>
  </si>
  <si>
    <t xml:space="preserve"> สำรวจภาวะการทำงานของประชากร พ.ศ. 2557 - 2558 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</si>
  <si>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</si>
  <si>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</si>
  <si>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</si>
  <si>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</si>
  <si>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</si>
  <si>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</si>
  <si>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</si>
  <si>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</si>
  <si>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</si>
  <si>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</si>
  <si>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</si>
  <si>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</si>
  <si>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</si>
  <si>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</si>
  <si>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</si>
  <si>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</si>
  <si>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</si>
  <si>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</si>
  <si>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</si>
  <si>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</si>
  <si>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</si>
  <si>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</si>
  <si>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</si>
  <si>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</si>
  <si>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</si>
  <si>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</si>
  <si>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</si>
  <si>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</si>
  <si>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</si>
  <si>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</si>
  <si>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</si>
  <si>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</si>
  <si>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</si>
  <si>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</si>
  <si>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</si>
  <si>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</si>
  <si>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2558 (2015)</t>
  </si>
  <si>
    <t>2557 (2014)</t>
  </si>
  <si>
    <t>(หน่วยเป็นพัน  In thousands)</t>
  </si>
  <si>
    <t>Population Aged 15 Years and Over by Sex, Labour Force Status and Quarterly: 2014 - 2015</t>
  </si>
  <si>
    <t>Table</t>
  </si>
  <si>
    <t>ประชากรอายุ 15 ปีขึ้นไป จำแนกตามเพศ และสถานภาพแรงงาน เป็นรายไตรมาส พ.ศ. 2557 - 2558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</si>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</sst>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1" applyFont="1" applyBorder="1"/>
    <xf numFmtId="3" fontId="4" fillId="0" borderId="5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Border="1"/>
    <xf numFmtId="3" fontId="6" fillId="0" borderId="6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4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0</xdr:rowOff>
    </xdr:from>
    <xdr:to>
      <xdr:col>29</xdr:col>
      <xdr:colOff>38100</xdr:colOff>
      <xdr:row>22</xdr:row>
      <xdr:rowOff>133350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9820275" y="0"/>
          <a:ext cx="466725" cy="653415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topLeftCell="A4" workbookViewId="0">
      <selection activeCell="K18" sqref="K18"/>
    </sheetView>
  </sheetViews>
  <sheetFormatPr defaultRowHeight="18.75"/>
  <cols>
    <col min="1" max="2" width="1.5" style="1" customWidth="1"/>
    <col min="3" max="3" width="2.25" style="1" customWidth="1"/>
    <col min="4" max="4" width="1.5" style="1" customWidth="1"/>
    <col min="5" max="5" width="3.625" style="1" customWidth="1"/>
    <col min="6" max="6" width="8.125" style="1" customWidth="1"/>
    <col min="7" max="21" width="5.62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10.375" style="1" customWidth="1"/>
    <col min="28" max="28" width="2" style="1" customWidth="1"/>
    <col min="29" max="29" width="5" style="1" customWidth="1"/>
    <col min="30" max="16384" width="9" style="1"/>
  </cols>
  <sheetData>
    <row r="1" spans="1:27" s="46" customFormat="1" ht="23.25" customHeight="1">
      <c r="B1" s="47" t="s">
        <v>45</v>
      </c>
      <c r="C1" s="47"/>
      <c r="D1" s="47"/>
      <c r="E1" s="48">
        <v>5.3</v>
      </c>
      <c r="F1" s="47" t="s">
        <v>44</v>
      </c>
    </row>
    <row r="2" spans="1:27" s="46" customFormat="1" ht="19.5" customHeight="1">
      <c r="B2" s="47" t="s">
        <v>43</v>
      </c>
      <c r="C2" s="47"/>
      <c r="D2" s="47"/>
      <c r="E2" s="48">
        <v>5.3</v>
      </c>
      <c r="F2" s="47" t="s">
        <v>42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5" t="s">
        <v>41</v>
      </c>
      <c r="X3" s="45"/>
      <c r="Y3" s="45"/>
      <c r="Z3" s="45"/>
      <c r="AA3" s="45"/>
    </row>
    <row r="4" spans="1:27" ht="20.25" customHeight="1">
      <c r="A4" s="44"/>
      <c r="B4" s="44"/>
      <c r="C4" s="44"/>
      <c r="D4" s="44"/>
      <c r="E4" s="44"/>
      <c r="F4" s="43"/>
      <c r="G4" s="42" t="s">
        <v>40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0"/>
      <c r="S4" s="42" t="s">
        <v>39</v>
      </c>
      <c r="T4" s="41"/>
      <c r="U4" s="40"/>
      <c r="V4" s="39"/>
      <c r="W4" s="38"/>
      <c r="X4" s="38"/>
      <c r="Y4" s="38"/>
      <c r="Z4" s="38"/>
      <c r="AA4" s="38"/>
    </row>
    <row r="5" spans="1:27" s="2" customFormat="1" ht="20.25" customHeight="1">
      <c r="A5" s="25" t="s">
        <v>38</v>
      </c>
      <c r="B5" s="25"/>
      <c r="C5" s="25"/>
      <c r="D5" s="25"/>
      <c r="E5" s="25"/>
      <c r="F5" s="30"/>
      <c r="G5" s="36" t="s">
        <v>34</v>
      </c>
      <c r="H5" s="36"/>
      <c r="I5" s="35"/>
      <c r="J5" s="36" t="s">
        <v>37</v>
      </c>
      <c r="K5" s="36"/>
      <c r="L5" s="35"/>
      <c r="M5" s="37" t="s">
        <v>36</v>
      </c>
      <c r="N5" s="36"/>
      <c r="O5" s="35"/>
      <c r="P5" s="37" t="s">
        <v>35</v>
      </c>
      <c r="Q5" s="36"/>
      <c r="R5" s="35"/>
      <c r="S5" s="36" t="s">
        <v>34</v>
      </c>
      <c r="T5" s="36"/>
      <c r="U5" s="35"/>
      <c r="V5" s="31"/>
      <c r="W5" s="25" t="s">
        <v>33</v>
      </c>
      <c r="X5" s="25"/>
      <c r="Y5" s="25"/>
      <c r="Z5" s="25"/>
      <c r="AA5" s="25"/>
    </row>
    <row r="6" spans="1:27" s="2" customFormat="1" ht="20.25" customHeight="1">
      <c r="A6" s="25"/>
      <c r="B6" s="25"/>
      <c r="C6" s="25"/>
      <c r="D6" s="25"/>
      <c r="E6" s="25"/>
      <c r="F6" s="30"/>
      <c r="G6" s="34" t="s">
        <v>29</v>
      </c>
      <c r="H6" s="33"/>
      <c r="I6" s="32"/>
      <c r="J6" s="34" t="s">
        <v>32</v>
      </c>
      <c r="K6" s="33"/>
      <c r="L6" s="32"/>
      <c r="M6" s="34" t="s">
        <v>31</v>
      </c>
      <c r="N6" s="33"/>
      <c r="O6" s="32"/>
      <c r="P6" s="34" t="s">
        <v>30</v>
      </c>
      <c r="Q6" s="33"/>
      <c r="R6" s="32"/>
      <c r="S6" s="34" t="s">
        <v>29</v>
      </c>
      <c r="T6" s="33"/>
      <c r="U6" s="32"/>
      <c r="V6" s="31"/>
      <c r="W6" s="25"/>
      <c r="X6" s="25"/>
      <c r="Y6" s="25"/>
      <c r="Z6" s="25"/>
      <c r="AA6" s="25"/>
    </row>
    <row r="7" spans="1:27" s="2" customFormat="1" ht="20.25" customHeight="1">
      <c r="A7" s="25"/>
      <c r="B7" s="25"/>
      <c r="C7" s="25"/>
      <c r="D7" s="25"/>
      <c r="E7" s="25"/>
      <c r="F7" s="30"/>
      <c r="G7" s="28" t="s">
        <v>28</v>
      </c>
      <c r="H7" s="28" t="s">
        <v>27</v>
      </c>
      <c r="I7" s="27" t="s">
        <v>26</v>
      </c>
      <c r="J7" s="29" t="s">
        <v>28</v>
      </c>
      <c r="K7" s="28" t="s">
        <v>27</v>
      </c>
      <c r="L7" s="27" t="s">
        <v>26</v>
      </c>
      <c r="M7" s="29" t="s">
        <v>28</v>
      </c>
      <c r="N7" s="28" t="s">
        <v>27</v>
      </c>
      <c r="O7" s="27" t="s">
        <v>26</v>
      </c>
      <c r="P7" s="29" t="s">
        <v>28</v>
      </c>
      <c r="Q7" s="28" t="s">
        <v>27</v>
      </c>
      <c r="R7" s="27" t="s">
        <v>26</v>
      </c>
      <c r="S7" s="28" t="s">
        <v>28</v>
      </c>
      <c r="T7" s="28" t="s">
        <v>27</v>
      </c>
      <c r="U7" s="27" t="s">
        <v>26</v>
      </c>
      <c r="V7" s="26"/>
      <c r="W7" s="25"/>
      <c r="X7" s="25"/>
      <c r="Y7" s="25"/>
      <c r="Z7" s="25"/>
      <c r="AA7" s="25"/>
    </row>
    <row r="8" spans="1:27" s="2" customFormat="1" ht="20.25" customHeight="1">
      <c r="A8" s="19"/>
      <c r="B8" s="19"/>
      <c r="C8" s="19"/>
      <c r="D8" s="19"/>
      <c r="E8" s="19"/>
      <c r="F8" s="24"/>
      <c r="G8" s="22" t="s">
        <v>22</v>
      </c>
      <c r="H8" s="22" t="s">
        <v>25</v>
      </c>
      <c r="I8" s="21" t="s">
        <v>24</v>
      </c>
      <c r="J8" s="23" t="s">
        <v>22</v>
      </c>
      <c r="K8" s="22" t="s">
        <v>25</v>
      </c>
      <c r="L8" s="21" t="s">
        <v>24</v>
      </c>
      <c r="M8" s="23" t="s">
        <v>22</v>
      </c>
      <c r="N8" s="22" t="s">
        <v>25</v>
      </c>
      <c r="O8" s="21" t="s">
        <v>24</v>
      </c>
      <c r="P8" s="23" t="s">
        <v>22</v>
      </c>
      <c r="Q8" s="22" t="s">
        <v>25</v>
      </c>
      <c r="R8" s="21" t="s">
        <v>24</v>
      </c>
      <c r="S8" s="22" t="s">
        <v>22</v>
      </c>
      <c r="T8" s="22" t="s">
        <v>25</v>
      </c>
      <c r="U8" s="21" t="s">
        <v>24</v>
      </c>
      <c r="V8" s="20"/>
      <c r="W8" s="19"/>
      <c r="X8" s="19"/>
      <c r="Y8" s="19"/>
      <c r="Z8" s="19"/>
      <c r="AA8" s="19"/>
    </row>
    <row r="9" spans="1:27" s="14" customFormat="1" ht="28.5" customHeight="1">
      <c r="A9" s="17" t="s">
        <v>23</v>
      </c>
      <c r="B9" s="17"/>
      <c r="C9" s="17"/>
      <c r="D9" s="17"/>
      <c r="E9" s="17"/>
      <c r="F9" s="18"/>
      <c r="G9" s="16">
        <f>SUM(G10,G15)</f>
        <v>625595</v>
      </c>
      <c r="H9" s="16">
        <f>SUM(H10,H15)</f>
        <v>303087</v>
      </c>
      <c r="I9" s="16">
        <f>SUM(I10,I15)</f>
        <v>322508</v>
      </c>
      <c r="J9" s="16">
        <v>625818</v>
      </c>
      <c r="K9" s="16">
        <v>303145</v>
      </c>
      <c r="L9" s="16">
        <v>322673</v>
      </c>
      <c r="M9" s="16">
        <v>625393</v>
      </c>
      <c r="N9" s="16">
        <v>303111</v>
      </c>
      <c r="O9" s="16">
        <v>322828</v>
      </c>
      <c r="P9" s="16">
        <v>625835</v>
      </c>
      <c r="Q9" s="16">
        <v>303025</v>
      </c>
      <c r="R9" s="16">
        <v>322810</v>
      </c>
      <c r="S9" s="16">
        <v>625916</v>
      </c>
      <c r="T9" s="16">
        <v>302988</v>
      </c>
      <c r="U9" s="16">
        <v>322928</v>
      </c>
      <c r="V9" s="15"/>
      <c r="W9" s="17" t="s">
        <v>22</v>
      </c>
      <c r="X9" s="17"/>
      <c r="Y9" s="17"/>
      <c r="Z9" s="17"/>
      <c r="AA9" s="17"/>
    </row>
    <row r="10" spans="1:27" s="14" customFormat="1" ht="28.5" customHeight="1">
      <c r="A10" s="14" t="s">
        <v>21</v>
      </c>
      <c r="G10" s="16">
        <f>SUM(G11,G14)</f>
        <v>452069</v>
      </c>
      <c r="H10" s="16">
        <f>SUM(H11,H14)</f>
        <v>251019</v>
      </c>
      <c r="I10" s="16">
        <f>SUM(I11,I14)</f>
        <v>201050</v>
      </c>
      <c r="J10" s="16">
        <v>439085</v>
      </c>
      <c r="K10" s="16">
        <v>243067</v>
      </c>
      <c r="L10" s="16">
        <v>196018</v>
      </c>
      <c r="M10" s="16">
        <v>439424</v>
      </c>
      <c r="N10" s="16">
        <v>240252</v>
      </c>
      <c r="O10" s="16">
        <v>199172</v>
      </c>
      <c r="P10" s="16">
        <v>438161</v>
      </c>
      <c r="Q10" s="16">
        <v>242192</v>
      </c>
      <c r="R10" s="16">
        <v>195969</v>
      </c>
      <c r="S10" s="16">
        <v>405077</v>
      </c>
      <c r="T10" s="16">
        <v>234149</v>
      </c>
      <c r="U10" s="16">
        <v>170928</v>
      </c>
      <c r="V10" s="15"/>
      <c r="W10" s="15" t="s">
        <v>20</v>
      </c>
      <c r="X10" s="15"/>
      <c r="Y10" s="15"/>
      <c r="Z10" s="15"/>
      <c r="AA10" s="15"/>
    </row>
    <row r="11" spans="1:27" s="2" customFormat="1" ht="30" customHeight="1">
      <c r="B11" s="2" t="s">
        <v>19</v>
      </c>
      <c r="G11" s="11">
        <f>SUM(G12:G13)</f>
        <v>449626</v>
      </c>
      <c r="H11" s="11">
        <f>SUM(H12:H13)</f>
        <v>250419</v>
      </c>
      <c r="I11" s="11">
        <f>SUM(I12:I13)</f>
        <v>199207</v>
      </c>
      <c r="J11" s="11">
        <v>435745</v>
      </c>
      <c r="K11" s="11">
        <v>242200</v>
      </c>
      <c r="L11" s="11">
        <v>193545</v>
      </c>
      <c r="M11" s="11">
        <v>436891</v>
      </c>
      <c r="N11" s="11">
        <v>238872</v>
      </c>
      <c r="O11" s="11">
        <v>198018</v>
      </c>
      <c r="P11" s="11">
        <v>435379</v>
      </c>
      <c r="Q11" s="11">
        <v>241543</v>
      </c>
      <c r="R11" s="11">
        <v>193836</v>
      </c>
      <c r="S11" s="11">
        <v>402434</v>
      </c>
      <c r="T11" s="11">
        <v>233058</v>
      </c>
      <c r="U11" s="11">
        <v>169376</v>
      </c>
      <c r="V11" s="9"/>
      <c r="W11" s="9"/>
      <c r="X11" s="9" t="s">
        <v>18</v>
      </c>
      <c r="Y11" s="9"/>
      <c r="Z11" s="9"/>
      <c r="AA11" s="9"/>
    </row>
    <row r="12" spans="1:27" s="2" customFormat="1" ht="30" customHeight="1">
      <c r="C12" s="2" t="s">
        <v>17</v>
      </c>
      <c r="G12" s="12">
        <f>SUM(H12:I12)</f>
        <v>447947</v>
      </c>
      <c r="H12" s="11">
        <v>249413</v>
      </c>
      <c r="I12" s="10">
        <v>198534</v>
      </c>
      <c r="J12" s="12">
        <v>428704</v>
      </c>
      <c r="K12" s="11">
        <v>238692</v>
      </c>
      <c r="L12" s="10">
        <v>190012</v>
      </c>
      <c r="M12" s="12">
        <v>431195</v>
      </c>
      <c r="N12" s="11">
        <v>234872</v>
      </c>
      <c r="O12" s="13">
        <v>196323</v>
      </c>
      <c r="P12" s="12">
        <v>427990</v>
      </c>
      <c r="Q12" s="11">
        <v>235893</v>
      </c>
      <c r="R12" s="10">
        <v>192097</v>
      </c>
      <c r="S12" s="12">
        <v>401368</v>
      </c>
      <c r="T12" s="11">
        <v>232841</v>
      </c>
      <c r="U12" s="10">
        <v>168526</v>
      </c>
      <c r="V12" s="9"/>
      <c r="W12" s="9"/>
      <c r="X12" s="9"/>
      <c r="Y12" s="9" t="s">
        <v>16</v>
      </c>
      <c r="Z12" s="9"/>
      <c r="AA12" s="9"/>
    </row>
    <row r="13" spans="1:27" s="2" customFormat="1" ht="30" customHeight="1">
      <c r="C13" s="2" t="s">
        <v>15</v>
      </c>
      <c r="G13" s="12">
        <f>SUM(H13:I13)</f>
        <v>1679</v>
      </c>
      <c r="H13" s="11">
        <v>1006</v>
      </c>
      <c r="I13" s="10">
        <v>673</v>
      </c>
      <c r="J13" s="12">
        <v>7041</v>
      </c>
      <c r="K13" s="11">
        <v>3508</v>
      </c>
      <c r="L13" s="10">
        <v>3533</v>
      </c>
      <c r="M13" s="12">
        <v>5695</v>
      </c>
      <c r="N13" s="11">
        <v>4000</v>
      </c>
      <c r="O13" s="13">
        <v>1695</v>
      </c>
      <c r="P13" s="12">
        <v>7389</v>
      </c>
      <c r="Q13" s="11">
        <v>5650</v>
      </c>
      <c r="R13" s="10">
        <v>1739</v>
      </c>
      <c r="S13" s="12">
        <v>1067</v>
      </c>
      <c r="T13" s="11">
        <v>217</v>
      </c>
      <c r="U13" s="10">
        <v>850</v>
      </c>
      <c r="V13" s="9"/>
      <c r="W13" s="9"/>
      <c r="X13" s="9"/>
      <c r="Y13" s="9" t="s">
        <v>14</v>
      </c>
      <c r="Z13" s="9"/>
      <c r="AA13" s="9"/>
    </row>
    <row r="14" spans="1:27" s="2" customFormat="1" ht="30" customHeight="1">
      <c r="B14" s="2" t="s">
        <v>13</v>
      </c>
      <c r="G14" s="12">
        <f>SUM(H14:I14)</f>
        <v>2443</v>
      </c>
      <c r="H14" s="11">
        <v>600</v>
      </c>
      <c r="I14" s="10">
        <v>1843</v>
      </c>
      <c r="J14" s="12">
        <v>3340</v>
      </c>
      <c r="K14" s="11">
        <v>867</v>
      </c>
      <c r="L14" s="10">
        <v>2473</v>
      </c>
      <c r="M14" s="12">
        <v>2534</v>
      </c>
      <c r="N14" s="11">
        <v>1380</v>
      </c>
      <c r="O14" s="13">
        <v>1154</v>
      </c>
      <c r="P14" s="12">
        <v>2782</v>
      </c>
      <c r="Q14" s="11">
        <v>650</v>
      </c>
      <c r="R14" s="10">
        <v>2132</v>
      </c>
      <c r="S14" s="12">
        <v>2642</v>
      </c>
      <c r="T14" s="11">
        <v>1091</v>
      </c>
      <c r="U14" s="10">
        <v>1552</v>
      </c>
      <c r="V14" s="9"/>
      <c r="W14" s="9"/>
      <c r="X14" s="9" t="s">
        <v>12</v>
      </c>
      <c r="Y14" s="9"/>
      <c r="Z14" s="9"/>
      <c r="AA14" s="9"/>
    </row>
    <row r="15" spans="1:27" s="14" customFormat="1" ht="30" customHeight="1">
      <c r="A15" s="14" t="s">
        <v>11</v>
      </c>
      <c r="G15" s="16">
        <f>SUM(G16:G18)</f>
        <v>173526</v>
      </c>
      <c r="H15" s="16">
        <f>SUM(H16:H18)</f>
        <v>52068</v>
      </c>
      <c r="I15" s="16">
        <f>SUM(I16:I18)</f>
        <v>121458</v>
      </c>
      <c r="J15" s="16">
        <v>186733</v>
      </c>
      <c r="K15" s="16">
        <v>60078</v>
      </c>
      <c r="L15" s="16">
        <v>126655</v>
      </c>
      <c r="M15" s="16">
        <v>186515</v>
      </c>
      <c r="N15" s="16">
        <v>62860</v>
      </c>
      <c r="O15" s="16">
        <v>123655</v>
      </c>
      <c r="P15" s="16">
        <v>187674</v>
      </c>
      <c r="Q15" s="16">
        <v>60832</v>
      </c>
      <c r="R15" s="16">
        <v>126842</v>
      </c>
      <c r="S15" s="16">
        <v>220839</v>
      </c>
      <c r="T15" s="16">
        <v>68839</v>
      </c>
      <c r="U15" s="16">
        <v>152000</v>
      </c>
      <c r="V15" s="15"/>
      <c r="W15" s="15" t="s">
        <v>10</v>
      </c>
      <c r="X15" s="15"/>
      <c r="Y15" s="15"/>
      <c r="Z15" s="15"/>
      <c r="AA15" s="15"/>
    </row>
    <row r="16" spans="1:27" s="2" customFormat="1" ht="30" customHeight="1">
      <c r="B16" s="2" t="s">
        <v>9</v>
      </c>
      <c r="G16" s="12">
        <f>SUM(H16:I16)</f>
        <v>54633</v>
      </c>
      <c r="H16" s="11">
        <v>1261</v>
      </c>
      <c r="I16" s="10">
        <v>53372</v>
      </c>
      <c r="J16" s="12">
        <v>62117</v>
      </c>
      <c r="K16" s="11">
        <v>2828</v>
      </c>
      <c r="L16" s="10">
        <v>59289</v>
      </c>
      <c r="M16" s="12">
        <v>62218</v>
      </c>
      <c r="N16" s="11">
        <v>3113</v>
      </c>
      <c r="O16" s="13">
        <v>59105</v>
      </c>
      <c r="P16" s="12">
        <v>67276</v>
      </c>
      <c r="Q16" s="11">
        <v>4173</v>
      </c>
      <c r="R16" s="10">
        <v>62103</v>
      </c>
      <c r="S16" s="12">
        <v>80643</v>
      </c>
      <c r="T16" s="11">
        <v>3322</v>
      </c>
      <c r="U16" s="10">
        <v>77320</v>
      </c>
      <c r="V16" s="9"/>
      <c r="W16" s="9"/>
      <c r="X16" s="9" t="s">
        <v>8</v>
      </c>
      <c r="Y16" s="9"/>
      <c r="Z16" s="9"/>
      <c r="AA16" s="9"/>
    </row>
    <row r="17" spans="1:27" s="2" customFormat="1" ht="30" customHeight="1">
      <c r="B17" s="2" t="s">
        <v>7</v>
      </c>
      <c r="G17" s="12">
        <f>SUM(H17:I17)</f>
        <v>40883</v>
      </c>
      <c r="H17" s="11">
        <v>17683</v>
      </c>
      <c r="I17" s="10">
        <v>23200</v>
      </c>
      <c r="J17" s="12">
        <v>36436</v>
      </c>
      <c r="K17" s="11">
        <v>17269</v>
      </c>
      <c r="L17" s="10">
        <v>19167</v>
      </c>
      <c r="M17" s="12">
        <v>37693</v>
      </c>
      <c r="N17" s="11">
        <v>18655</v>
      </c>
      <c r="O17" s="13">
        <v>19038</v>
      </c>
      <c r="P17" s="12">
        <v>41933</v>
      </c>
      <c r="Q17" s="11">
        <v>19630</v>
      </c>
      <c r="R17" s="10">
        <v>22303</v>
      </c>
      <c r="S17" s="12">
        <v>50773</v>
      </c>
      <c r="T17" s="11">
        <v>23380</v>
      </c>
      <c r="U17" s="10">
        <v>27393</v>
      </c>
      <c r="V17" s="9"/>
      <c r="W17" s="9"/>
      <c r="X17" s="9" t="s">
        <v>6</v>
      </c>
      <c r="Y17" s="9"/>
      <c r="Z17" s="9"/>
      <c r="AA17" s="9"/>
    </row>
    <row r="18" spans="1:27" s="2" customFormat="1" ht="30" customHeight="1">
      <c r="B18" s="2" t="s">
        <v>5</v>
      </c>
      <c r="G18" s="12">
        <f>SUM(H18:I18)</f>
        <v>78010</v>
      </c>
      <c r="H18" s="11">
        <v>33124</v>
      </c>
      <c r="I18" s="10">
        <v>44886</v>
      </c>
      <c r="J18" s="12">
        <v>88180</v>
      </c>
      <c r="K18" s="11">
        <v>39981</v>
      </c>
      <c r="L18" s="10">
        <v>48199</v>
      </c>
      <c r="M18" s="12">
        <v>86604</v>
      </c>
      <c r="N18" s="11">
        <v>41092</v>
      </c>
      <c r="O18" s="13">
        <v>45512</v>
      </c>
      <c r="P18" s="12">
        <v>78465</v>
      </c>
      <c r="Q18" s="11">
        <v>37029</v>
      </c>
      <c r="R18" s="10">
        <v>41436</v>
      </c>
      <c r="S18" s="12">
        <v>89423</v>
      </c>
      <c r="T18" s="11">
        <v>42136</v>
      </c>
      <c r="U18" s="10">
        <v>47287</v>
      </c>
      <c r="V18" s="9"/>
      <c r="W18" s="9"/>
      <c r="X18" s="9" t="s">
        <v>4</v>
      </c>
      <c r="Y18" s="9"/>
      <c r="Z18" s="9"/>
      <c r="AA18" s="9"/>
    </row>
    <row r="19" spans="1:27" ht="6" customHeight="1">
      <c r="A19" s="5"/>
      <c r="B19" s="5"/>
      <c r="C19" s="5"/>
      <c r="D19" s="5"/>
      <c r="E19" s="5"/>
      <c r="F19" s="5"/>
      <c r="G19" s="6"/>
      <c r="H19" s="6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ht="6" customHeight="1"/>
    <row r="21" spans="1:27" s="3" customFormat="1" ht="18.75" customHeight="1">
      <c r="D21" s="4" t="s">
        <v>3</v>
      </c>
      <c r="E21" s="3" t="s">
        <v>2</v>
      </c>
    </row>
    <row r="22" spans="1:27" s="3" customFormat="1" ht="18.75" customHeight="1">
      <c r="D22" s="4" t="s">
        <v>1</v>
      </c>
      <c r="E22" s="3" t="s">
        <v>0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2015-11-11T06:03:17Z</dcterms:created>
  <dcterms:modified xsi:type="dcterms:W3CDTF">2015-11-11T06:03:23Z</dcterms:modified>
</cp:coreProperties>
</file>