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05" windowWidth="18675" windowHeight="1074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B20" i="1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D19" l="1"/>
  <c r="C19"/>
  <c r="B19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<sst xmlns="http://schemas.openxmlformats.org/spreadsheetml/2006/main" count="35" uniqueCount="22">
  <si>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</si>
  <si>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</si>
  <si>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</si>
  <si>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</si>
  <si>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</si>
  <si>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</si>
  <si>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</si>
  <si>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</si>
  <si>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</si>
  <si>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</si>
  <si>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</si>
  <si>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</si>
  <si>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</si>
  <si>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</si>
  <si>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</si>
  <si>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</si>
  <si>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</si>
  <si>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</si>
  <si>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</si>
  <si>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</si>
  <si>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</si>
  <si>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ไตรมาสที่ 2/2556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</si>
</sst>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K31"/>
  <sheetViews>
    <sheetView tabSelected="1" zoomScaleNormal="100" workbookViewId="0">
      <selection activeCell="B30" sqref="B30"/>
    </sheetView>
  </sheetViews>
  <sheetFormatPr defaultRowHeight="18" customHeight="1"/>
  <cols>
    <col min="1" max="1" width="52.7109375" style="1" customWidth="1"/>
    <col min="2" max="4" width="14.28515625" style="1" customWidth="1"/>
    <col min="5" max="5" width="2.7109375" style="2" customWidth="1"/>
    <col min="6" max="8" width="9.140625" style="2"/>
    <col min="9" max="16384" width="9.140625" style="1"/>
  </cols>
  <sheetData>
    <row r="1" spans="1:8" s="34" customFormat="1" ht="30" customHeight="1">
      <c r="A1" s="37" t="s">
        <v>21</v>
      </c>
      <c r="B1" s="2"/>
      <c r="C1" s="2"/>
      <c r="D1" s="2"/>
    </row>
    <row r="2" spans="1:8" s="33" customFormat="1" ht="6" customHeight="1">
      <c r="A2" s="36"/>
      <c r="B2" s="36"/>
      <c r="C2" s="36"/>
      <c r="D2" s="36"/>
      <c r="E2" s="34"/>
      <c r="F2" s="34"/>
      <c r="G2" s="34"/>
      <c r="H2" s="34"/>
    </row>
    <row r="3" spans="1:8" s="33" customFormat="1" ht="26.25" customHeight="1">
      <c r="A3" s="40" t="s">
        <v>20</v>
      </c>
      <c r="B3" s="39" t="s">
        <v>19</v>
      </c>
      <c r="C3" s="39"/>
      <c r="D3" s="39"/>
      <c r="E3" s="34"/>
      <c r="F3" s="34"/>
      <c r="G3" s="34"/>
      <c r="H3" s="34"/>
    </row>
    <row r="4" spans="1:8" s="33" customFormat="1" ht="30" customHeight="1">
      <c r="A4" s="41"/>
      <c r="B4" s="35" t="s">
        <v>18</v>
      </c>
      <c r="C4" s="35" t="s">
        <v>17</v>
      </c>
      <c r="D4" s="35" t="s">
        <v>16</v>
      </c>
      <c r="E4" s="34"/>
      <c r="F4" s="34"/>
      <c r="G4" s="34"/>
      <c r="H4" s="34"/>
    </row>
    <row r="5" spans="1:8" s="28" customFormat="1" ht="24.95" customHeight="1">
      <c r="A5" s="23" t="s">
        <v>11</v>
      </c>
      <c r="B5" s="32">
        <v>705202</v>
      </c>
      <c r="C5" s="32">
        <v>395343</v>
      </c>
      <c r="D5" s="32">
        <v>309859</v>
      </c>
      <c r="E5" s="29"/>
      <c r="F5" s="31"/>
      <c r="G5" s="30"/>
      <c r="H5" s="29"/>
    </row>
    <row r="6" spans="1:8" s="14" customFormat="1" ht="26.1" customHeight="1">
      <c r="A6" s="18" t="s">
        <v>10</v>
      </c>
      <c r="B6" s="26">
        <v>29585</v>
      </c>
      <c r="C6" s="26">
        <v>23251</v>
      </c>
      <c r="D6" s="26">
        <v>6334</v>
      </c>
      <c r="E6" s="15"/>
      <c r="F6" s="27"/>
      <c r="G6" s="15"/>
      <c r="H6" s="15"/>
    </row>
    <row r="7" spans="1:8" s="14" customFormat="1" ht="26.1" customHeight="1">
      <c r="A7" s="12" t="s">
        <v>9</v>
      </c>
      <c r="B7" s="26">
        <v>27034</v>
      </c>
      <c r="C7" s="26">
        <v>13408</v>
      </c>
      <c r="D7" s="26">
        <v>13627</v>
      </c>
      <c r="E7" s="15"/>
      <c r="F7" s="15"/>
      <c r="G7" s="15"/>
      <c r="H7" s="15"/>
    </row>
    <row r="8" spans="1:8" s="14" customFormat="1" ht="26.1" customHeight="1">
      <c r="A8" s="13" t="s">
        <v>8</v>
      </c>
      <c r="B8" s="26">
        <v>47665</v>
      </c>
      <c r="C8" s="26">
        <v>24996</v>
      </c>
      <c r="D8" s="26">
        <v>22669</v>
      </c>
      <c r="E8" s="15"/>
      <c r="F8" s="15"/>
      <c r="G8" s="15"/>
      <c r="H8" s="15"/>
    </row>
    <row r="9" spans="1:8" s="7" customFormat="1" ht="26.1" customHeight="1">
      <c r="A9" s="12" t="s">
        <v>7</v>
      </c>
      <c r="B9" s="26">
        <v>27613</v>
      </c>
      <c r="C9" s="26">
        <v>11890</v>
      </c>
      <c r="D9" s="26">
        <v>15723</v>
      </c>
      <c r="E9" s="9"/>
      <c r="F9" s="9"/>
      <c r="G9" s="9"/>
      <c r="H9" s="9"/>
    </row>
    <row r="10" spans="1:8" s="7" customFormat="1" ht="26.1" customHeight="1">
      <c r="A10" s="13" t="s">
        <v>15</v>
      </c>
      <c r="B10" s="26">
        <v>184936</v>
      </c>
      <c r="C10" s="26">
        <v>72945</v>
      </c>
      <c r="D10" s="26">
        <v>111991</v>
      </c>
      <c r="E10" s="9"/>
      <c r="F10" s="9"/>
      <c r="G10" s="9"/>
      <c r="H10" s="9"/>
    </row>
    <row r="11" spans="1:8" s="7" customFormat="1" ht="26.1" customHeight="1">
      <c r="A11" s="13" t="s">
        <v>5</v>
      </c>
      <c r="B11" s="26">
        <v>59162</v>
      </c>
      <c r="C11" s="26">
        <v>33748</v>
      </c>
      <c r="D11" s="26">
        <v>25414</v>
      </c>
      <c r="E11" s="9"/>
      <c r="F11" s="9"/>
      <c r="G11" s="9"/>
      <c r="H11" s="9"/>
    </row>
    <row r="12" spans="1:8" s="7" customFormat="1" ht="26.1" customHeight="1">
      <c r="A12" s="13" t="s">
        <v>14</v>
      </c>
      <c r="B12" s="26">
        <v>90067</v>
      </c>
      <c r="C12" s="26">
        <v>68751</v>
      </c>
      <c r="D12" s="26">
        <v>21315</v>
      </c>
      <c r="E12" s="9"/>
      <c r="F12" s="9"/>
      <c r="G12" s="9"/>
      <c r="H12" s="9"/>
    </row>
    <row r="13" spans="1:8" s="7" customFormat="1" ht="26.1" customHeight="1">
      <c r="A13" s="13" t="s">
        <v>13</v>
      </c>
      <c r="B13" s="26">
        <v>182029</v>
      </c>
      <c r="C13" s="26">
        <v>123823</v>
      </c>
      <c r="D13" s="26">
        <v>58206</v>
      </c>
      <c r="E13" s="9"/>
      <c r="F13" s="9"/>
      <c r="G13" s="9"/>
      <c r="H13" s="9"/>
    </row>
    <row r="14" spans="1:8" s="7" customFormat="1" ht="26.1" customHeight="1">
      <c r="A14" s="12" t="s">
        <v>2</v>
      </c>
      <c r="B14" s="26">
        <v>57110</v>
      </c>
      <c r="C14" s="26">
        <v>22531</v>
      </c>
      <c r="D14" s="26">
        <v>34579</v>
      </c>
      <c r="E14" s="9"/>
      <c r="F14" s="9"/>
      <c r="G14" s="9"/>
      <c r="H14" s="9"/>
    </row>
    <row r="15" spans="1:8" s="7" customFormat="1" ht="26.1" customHeight="1">
      <c r="A15" s="11" t="s">
        <v>1</v>
      </c>
      <c r="B15" s="26" t="s">
        <v>0</v>
      </c>
      <c r="C15" s="26" t="s">
        <v>0</v>
      </c>
      <c r="D15" s="26" t="s">
        <v>0</v>
      </c>
      <c r="E15" s="9"/>
      <c r="F15" s="9"/>
      <c r="G15" s="9"/>
      <c r="H15" s="9"/>
    </row>
    <row r="16" spans="1:8" s="7" customFormat="1" ht="18" customHeight="1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>
      <c r="B17" s="38" t="s">
        <v>12</v>
      </c>
      <c r="C17" s="38"/>
      <c r="D17" s="38"/>
      <c r="E17" s="9"/>
      <c r="F17" s="9"/>
      <c r="G17" s="9"/>
      <c r="H17" s="9"/>
    </row>
    <row r="18" spans="1:11" s="7" customFormat="1" ht="11.25" customHeight="1">
      <c r="B18" s="24"/>
      <c r="C18" s="24"/>
      <c r="D18" s="24"/>
      <c r="E18" s="9"/>
      <c r="F18" s="9"/>
      <c r="G18" s="9"/>
      <c r="H18" s="9"/>
    </row>
    <row r="19" spans="1:11" s="19" customFormat="1" ht="24.75" customHeight="1">
      <c r="A19" s="23" t="s">
        <v>11</v>
      </c>
      <c r="B19" s="22">
        <f>SUM(B20:B29)</f>
        <v>99.99985819665855</v>
      </c>
      <c r="C19" s="22">
        <f>SUM(C20:C29)</f>
        <v>100</v>
      </c>
      <c r="D19" s="22">
        <f>SUM(D20:D29)</f>
        <v>99.999677272565918</v>
      </c>
      <c r="E19" s="21"/>
      <c r="F19" s="20"/>
      <c r="G19" s="20"/>
      <c r="H19" s="20"/>
    </row>
    <row r="20" spans="1:11" s="14" customFormat="1" ht="26.1" customHeight="1">
      <c r="A20" s="18" t="s">
        <v>10</v>
      </c>
      <c r="B20" s="10">
        <f>B6*100/B5</f>
        <v>4.1952518569147568</v>
      </c>
      <c r="C20" s="10">
        <f>C6*100/C5</f>
        <v>5.8812221286326052</v>
      </c>
      <c r="D20" s="10">
        <f>D6*100/D5</f>
        <v>2.0441555675323291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>
      <c r="A21" s="12" t="s">
        <v>9</v>
      </c>
      <c r="B21" s="10">
        <f>B7*100/B5</f>
        <v>3.8335115328657605</v>
      </c>
      <c r="C21" s="10">
        <f>C7*100/C5</f>
        <v>3.3914853684016157</v>
      </c>
      <c r="D21" s="10">
        <f>D7*100/D5</f>
        <v>4.3978067443579176</v>
      </c>
      <c r="E21" s="15"/>
      <c r="F21" s="15"/>
      <c r="G21" s="15"/>
      <c r="H21" s="15"/>
      <c r="I21" s="10"/>
    </row>
    <row r="22" spans="1:11" s="14" customFormat="1" ht="26.1" customHeight="1">
      <c r="A22" s="13" t="s">
        <v>8</v>
      </c>
      <c r="B22" s="10">
        <f>B8*100/B5</f>
        <v>6.7590562704019561</v>
      </c>
      <c r="C22" s="10">
        <f>C8*100/C5</f>
        <v>6.3226109985506254</v>
      </c>
      <c r="D22" s="10">
        <f>D8*100/D5</f>
        <v>7.3159082034086476</v>
      </c>
      <c r="E22" s="15"/>
      <c r="F22" s="15"/>
      <c r="G22" s="15"/>
      <c r="H22" s="9"/>
      <c r="I22" s="10"/>
    </row>
    <row r="23" spans="1:11" s="7" customFormat="1" ht="26.1" customHeight="1">
      <c r="A23" s="12" t="s">
        <v>7</v>
      </c>
      <c r="B23" s="10">
        <f>B9*100/B5</f>
        <v>3.9156156675675904</v>
      </c>
      <c r="C23" s="10">
        <f>C9*100/C5</f>
        <v>3.007514993309607</v>
      </c>
      <c r="D23" s="10">
        <f>D9*100/D5</f>
        <v>5.0742434462126322</v>
      </c>
      <c r="E23" s="9"/>
      <c r="F23" s="9"/>
      <c r="G23" s="9"/>
      <c r="H23" s="9"/>
      <c r="I23" s="10"/>
    </row>
    <row r="24" spans="1:11" s="7" customFormat="1" ht="26.1" customHeight="1">
      <c r="A24" s="13" t="s">
        <v>6</v>
      </c>
      <c r="B24" s="10">
        <f>B10*100/B5</f>
        <v>26.224542755125483</v>
      </c>
      <c r="C24" s="10">
        <f>C10*100/C5</f>
        <v>18.45106654221777</v>
      </c>
      <c r="D24" s="10">
        <f>D10*100/D5</f>
        <v>36.142568071284039</v>
      </c>
      <c r="E24" s="9"/>
      <c r="F24" s="9"/>
      <c r="G24" s="9"/>
      <c r="H24" s="9"/>
      <c r="I24" s="10"/>
    </row>
    <row r="25" spans="1:11" s="7" customFormat="1" ht="26.1" customHeight="1">
      <c r="A25" s="13" t="s">
        <v>5</v>
      </c>
      <c r="B25" s="10">
        <f>B11*100/B5</f>
        <v>8.3893692870978818</v>
      </c>
      <c r="C25" s="10">
        <f>C11*100/C5</f>
        <v>8.5363848607411796</v>
      </c>
      <c r="D25" s="10">
        <f>D11*100/D5</f>
        <v>8.2017950099884143</v>
      </c>
      <c r="E25" s="9"/>
      <c r="F25" s="9"/>
      <c r="G25" s="9"/>
      <c r="H25" s="9"/>
      <c r="I25" s="10"/>
    </row>
    <row r="26" spans="1:11" s="7" customFormat="1" ht="26.1" customHeight="1">
      <c r="A26" s="13" t="s">
        <v>4</v>
      </c>
      <c r="B26" s="10">
        <f>B12*100/B5</f>
        <v>12.771801554731836</v>
      </c>
      <c r="C26" s="10">
        <f>C12*100/C5</f>
        <v>17.390215584947754</v>
      </c>
      <c r="D26" s="10">
        <f>D12*100/D5</f>
        <v>6.8789352576494469</v>
      </c>
      <c r="E26" s="9"/>
      <c r="F26" s="9"/>
      <c r="G26" s="9"/>
      <c r="H26" s="9"/>
      <c r="I26" s="10"/>
    </row>
    <row r="27" spans="1:11" s="7" customFormat="1" ht="26.1" customHeight="1">
      <c r="A27" s="13" t="s">
        <v>3</v>
      </c>
      <c r="B27" s="10">
        <f>B13*100/B5</f>
        <v>25.812320441518885</v>
      </c>
      <c r="C27" s="10">
        <f>C13*100/C5</f>
        <v>31.320397730578257</v>
      </c>
      <c r="D27" s="10">
        <f>D13*100/D5</f>
        <v>18.784673028700151</v>
      </c>
      <c r="E27" s="9"/>
      <c r="F27" s="9"/>
      <c r="G27" s="9"/>
      <c r="H27" s="9"/>
      <c r="I27" s="10"/>
    </row>
    <row r="28" spans="1:11" s="7" customFormat="1" ht="26.1" customHeight="1">
      <c r="A28" s="12" t="s">
        <v>2</v>
      </c>
      <c r="B28" s="10">
        <f>B14*100/B5</f>
        <v>8.0983888304344003</v>
      </c>
      <c r="C28" s="10">
        <f>C14*100/C5</f>
        <v>5.6991017926205849</v>
      </c>
      <c r="D28" s="10">
        <f>D14*100/D5</f>
        <v>11.159591943432336</v>
      </c>
      <c r="E28" s="9"/>
      <c r="F28" s="9"/>
      <c r="G28" s="9"/>
      <c r="H28" s="9"/>
      <c r="I28" s="10"/>
    </row>
    <row r="29" spans="1:11" s="7" customFormat="1" ht="26.1" customHeight="1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>
      <c r="A30" s="5"/>
      <c r="B30" s="6"/>
      <c r="C30" s="5"/>
      <c r="D30" s="4"/>
    </row>
    <row r="31" spans="1:11" ht="18" customHeight="1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2014-10-17T09:27:42Z</dcterms:created>
  <dcterms:modified xsi:type="dcterms:W3CDTF">2014-10-21T06:54:29Z</dcterms:modified>
</cp:coreProperties>
</file>