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30" windowWidth="11715" windowHeight="6045"/>
  </bookViews>
  <sheets>
    <sheet name="T-20.3" sheetId="3" r:id="rId1"/>
    <sheet name="T-20.3 (2)" sheetId="10" r:id="rId2"/>
  </sheets>
  <definedNames>
    <definedName name="_xlnm.Print_Area" localSheetId="0">'T-20.3'!$A$1:$AC$25</definedName>
    <definedName name="_xlnm.Print_Area" localSheetId="1">'T-20.3 (2)'!$A$1:$AC$27</definedName>
  </definedNames>
  <calcPr calcId="125725"/>
</workbook>
</file>

<file path=xl/calcChain.xml><?xml version="1.0" encoding="utf-8"?>
<calcChain xmlns="http://schemas.openxmlformats.org/spreadsheetml/2006/main">
  <c r="T12" i="10"/>
  <c r="R12"/>
  <c r="H12"/>
  <c r="F12"/>
  <c r="T36" i="3"/>
  <c r="R36"/>
  <c r="H36"/>
  <c r="F36"/>
  <c r="H13" l="1"/>
  <c r="F13"/>
  <c r="T13"/>
  <c r="R13"/>
</calcChain>
</file>

<file path=xl/sharedStrings.xml><?xml version="1.0" encoding="utf-8"?>
<sst xmlns="http://schemas.openxmlformats.org/spreadsheetml/2006/main" count="243" uniqueCount="61">
  <si>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</si>
  <si>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</si>
  <si>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</si>
  <si>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</si>
  <si>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</si>
  <si>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</si>
  <si>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</si>
  <si>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</si>
  <si>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</si>
  <si>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</si>
  <si>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</si>
  <si>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</si>
  <si>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</si>
  <si>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</si>
  <si>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</si>
  <si>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</si>
  <si>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</si>
  <si>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ปริมาณฝน</t>
  </si>
  <si>
    <t>Monthly</t>
  </si>
  <si>
    <t>Rainfall</t>
  </si>
  <si>
    <t xml:space="preserve">  วันที่ปริมาณ  </t>
  </si>
  <si>
    <t>ฝนสูงที่สุด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</si>
  <si>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</si>
  <si>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</si>
  <si>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</si>
  <si>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</si>
  <si>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</si>
  <si>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</si>
  <si>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</si>
  <si>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</si>
  <si>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</si>
  <si>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</si>
  <si>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</si>
  <si>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</si>
  <si>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ที่ฝนตก</t>
  </si>
  <si>
    <t>จำนวนวัน</t>
  </si>
  <si>
    <t>Table</t>
  </si>
  <si>
    <t>(มิลลิเมตร  mm.)</t>
  </si>
  <si>
    <t>rainfall</t>
  </si>
  <si>
    <t>maximum rainfall</t>
  </si>
  <si>
    <t>Daily maximum</t>
  </si>
  <si>
    <t>No. of rainy</t>
  </si>
  <si>
    <t>day</t>
  </si>
  <si>
    <t>Date of daily</t>
  </si>
  <si>
    <t>2556 (2013)</t>
  </si>
  <si>
    <t>2557 (2014)</t>
  </si>
  <si>
    <t>ปริมาณฝนเป็นรายเดือน พ.ศ. 2556 - 2557</t>
  </si>
  <si>
    <t>Monthly Rainfall Data: 2013 - 2014</t>
  </si>
  <si>
    <t>กลุ่มงานตรวจอากาศกาญจนบุรี</t>
  </si>
  <si>
    <t xml:space="preserve">    ที่มา : สถานีอุตุนิยมวิทยากาญจนบุรี</t>
  </si>
  <si>
    <t xml:space="preserve">    Source : Kanchanaburi Meteorological Station</t>
  </si>
  <si>
    <t>ปริมาณฝนเป็นรายเดือน พ.ศ. 2556 - 2557 (ต่อ)</t>
  </si>
  <si>
    <t>Monthly Rainfall Data: 2013 - 2014 (Cont.)</t>
  </si>
  <si>
    <t>-</t>
  </si>
  <si>
    <t xml:space="preserve">Kanchanaburi </t>
  </si>
  <si>
    <t>Thongphaphum</t>
  </si>
  <si>
    <t xml:space="preserve">  Meteorological station</t>
  </si>
  <si>
    <t>กลุ่มงานตรวจอากาศ</t>
  </si>
  <si>
    <t xml:space="preserve">  ทองผาภูมิ</t>
  </si>
  <si>
    <t>ปริมาณฝนเป็นรายเดือน พ.ศ. 2556 - 2557  (ต่อ)</t>
  </si>
  <si>
    <t>Monthly Rainfall Data: 2013 - 2014  (Cont.)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</si>
</sst>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0.0"/>
    <numFmt numFmtId="189" formatCode="#,##0.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88" fontId="3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4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11" xfId="0" applyFont="1" applyBorder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center"/>
    </xf>
    <xf numFmtId="0" fontId="8" fillId="0" borderId="0" xfId="0" applyFont="1" applyAlignment="1">
      <alignment horizontal="left"/>
    </xf>
    <xf numFmtId="188" fontId="2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188" fontId="2" fillId="0" borderId="10" xfId="0" applyNumberFormat="1" applyFont="1" applyBorder="1" applyAlignment="1">
      <alignment horizontal="center"/>
    </xf>
    <xf numFmtId="188" fontId="3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88" fontId="3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2" fillId="0" borderId="4" xfId="0" applyNumberFormat="1" applyFont="1" applyBorder="1"/>
    <xf numFmtId="188" fontId="2" fillId="0" borderId="10" xfId="0" applyNumberFormat="1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88" fontId="2" fillId="0" borderId="0" xfId="0" applyNumberFormat="1" applyFont="1" applyBorder="1"/>
    <xf numFmtId="2" fontId="2" fillId="0" borderId="0" xfId="0" applyNumberFormat="1" applyFont="1" applyBorder="1"/>
    <xf numFmtId="2" fontId="2" fillId="0" borderId="2" xfId="0" applyNumberFormat="1" applyFont="1" applyBorder="1"/>
    <xf numFmtId="188" fontId="2" fillId="0" borderId="4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88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88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3" fillId="0" borderId="2" xfId="1" applyNumberFormat="1" applyFont="1" applyBorder="1" applyAlignment="1">
      <alignment horizontal="center" vertical="center"/>
    </xf>
    <xf numFmtId="2" fontId="2" fillId="0" borderId="0" xfId="0" applyNumberFormat="1" applyFont="1"/>
    <xf numFmtId="188" fontId="3" fillId="0" borderId="4" xfId="1" applyNumberFormat="1" applyFont="1" applyBorder="1" applyAlignment="1">
      <alignment horizontal="right" vertical="center"/>
    </xf>
    <xf numFmtId="1" fontId="3" fillId="0" borderId="4" xfId="1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/>
    </xf>
    <xf numFmtId="189" fontId="3" fillId="0" borderId="4" xfId="1" applyNumberFormat="1" applyFont="1" applyBorder="1" applyAlignment="1">
      <alignment horizontal="right" vertical="center"/>
    </xf>
    <xf numFmtId="2" fontId="3" fillId="0" borderId="2" xfId="1" applyNumberFormat="1" applyFont="1" applyBorder="1" applyAlignment="1">
      <alignment vertical="center"/>
    </xf>
    <xf numFmtId="2" fontId="3" fillId="0" borderId="0" xfId="1" applyNumberFormat="1" applyFont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 applyAlignment="1">
      <alignment vertical="center"/>
    </xf>
    <xf numFmtId="189" fontId="3" fillId="0" borderId="4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5" fillId="0" borderId="6" xfId="0" applyFont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4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25</xdr:row>
      <xdr:rowOff>38100</xdr:rowOff>
    </xdr:from>
    <xdr:to>
      <xdr:col>27</xdr:col>
      <xdr:colOff>0</xdr:colOff>
      <xdr:row>25</xdr:row>
      <xdr:rowOff>38100</xdr:rowOff>
    </xdr:to>
    <xdr:sp macro="" textlink="">
      <xdr:nvSpPr>
        <xdr:cNvPr id="2605" name="Text Box 9"/>
        <xdr:cNvSpPr txBox="1">
          <a:spLocks noChangeArrowheads="1"/>
        </xdr:cNvSpPr>
      </xdr:nvSpPr>
      <xdr:spPr bwMode="auto">
        <a:xfrm>
          <a:off x="9572625" y="6677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53</xdr:row>
      <xdr:rowOff>66675</xdr:rowOff>
    </xdr:from>
    <xdr:to>
      <xdr:col>27</xdr:col>
      <xdr:colOff>0</xdr:colOff>
      <xdr:row>54</xdr:row>
      <xdr:rowOff>180975</xdr:rowOff>
    </xdr:to>
    <xdr:sp macro="" textlink="">
      <xdr:nvSpPr>
        <xdr:cNvPr id="2606" name="Text Box 10"/>
        <xdr:cNvSpPr txBox="1">
          <a:spLocks noChangeArrowheads="1"/>
        </xdr:cNvSpPr>
      </xdr:nvSpPr>
      <xdr:spPr bwMode="auto">
        <a:xfrm>
          <a:off x="9572625" y="131159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0</xdr:colOff>
      <xdr:row>53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28</xdr:col>
      <xdr:colOff>0</xdr:colOff>
      <xdr:row>31</xdr:row>
      <xdr:rowOff>161925</xdr:rowOff>
    </xdr:from>
    <xdr:to>
      <xdr:col>28</xdr:col>
      <xdr:colOff>0</xdr:colOff>
      <xdr:row>31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27</xdr:col>
      <xdr:colOff>142875</xdr:colOff>
      <xdr:row>23</xdr:row>
      <xdr:rowOff>104775</xdr:rowOff>
    </xdr:from>
    <xdr:to>
      <xdr:col>27</xdr:col>
      <xdr:colOff>142875</xdr:colOff>
      <xdr:row>24</xdr:row>
      <xdr:rowOff>161925</xdr:rowOff>
    </xdr:to>
    <xdr:sp macro="" textlink="">
      <xdr:nvSpPr>
        <xdr:cNvPr id="2609" name="Text Box 15"/>
        <xdr:cNvSpPr txBox="1">
          <a:spLocks noChangeArrowheads="1"/>
        </xdr:cNvSpPr>
      </xdr:nvSpPr>
      <xdr:spPr bwMode="auto">
        <a:xfrm>
          <a:off x="9715500" y="60960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142875</xdr:colOff>
      <xdr:row>3</xdr:row>
      <xdr:rowOff>57150</xdr:rowOff>
    </xdr:from>
    <xdr:to>
      <xdr:col>27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28</xdr:col>
      <xdr:colOff>9525</xdr:colOff>
      <xdr:row>23</xdr:row>
      <xdr:rowOff>257175</xdr:rowOff>
    </xdr:from>
    <xdr:to>
      <xdr:col>28</xdr:col>
      <xdr:colOff>9525</xdr:colOff>
      <xdr:row>23</xdr:row>
      <xdr:rowOff>257175</xdr:rowOff>
    </xdr:to>
    <xdr:sp macro="" textlink="">
      <xdr:nvSpPr>
        <xdr:cNvPr id="2611" name="Text Box 23"/>
        <xdr:cNvSpPr txBox="1">
          <a:spLocks noChangeArrowheads="1"/>
        </xdr:cNvSpPr>
      </xdr:nvSpPr>
      <xdr:spPr bwMode="auto">
        <a:xfrm>
          <a:off x="9734550" y="6248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9525</xdr:colOff>
      <xdr:row>52</xdr:row>
      <xdr:rowOff>95250</xdr:rowOff>
    </xdr:from>
    <xdr:to>
      <xdr:col>28</xdr:col>
      <xdr:colOff>9525</xdr:colOff>
      <xdr:row>53</xdr:row>
      <xdr:rowOff>228600</xdr:rowOff>
    </xdr:to>
    <xdr:sp macro="" textlink="">
      <xdr:nvSpPr>
        <xdr:cNvPr id="2612" name="Text Box 24"/>
        <xdr:cNvSpPr txBox="1">
          <a:spLocks noChangeArrowheads="1"/>
        </xdr:cNvSpPr>
      </xdr:nvSpPr>
      <xdr:spPr bwMode="auto">
        <a:xfrm>
          <a:off x="9734550" y="128968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1619250</xdr:colOff>
      <xdr:row>25</xdr:row>
      <xdr:rowOff>0</xdr:rowOff>
    </xdr:from>
    <xdr:to>
      <xdr:col>29</xdr:col>
      <xdr:colOff>114300</xdr:colOff>
      <xdr:row>53</xdr:row>
      <xdr:rowOff>171450</xdr:rowOff>
    </xdr:to>
    <xdr:grpSp>
      <xdr:nvGrpSpPr>
        <xdr:cNvPr id="2615" name="Group 398"/>
        <xdr:cNvGrpSpPr>
          <a:grpSpLocks/>
        </xdr:cNvGrpSpPr>
      </xdr:nvGrpSpPr>
      <xdr:grpSpPr bwMode="auto">
        <a:xfrm>
          <a:off x="9770452" y="6520962"/>
          <a:ext cx="447675" cy="7417776"/>
          <a:chOff x="999" y="674"/>
          <a:chExt cx="62" cy="662"/>
        </a:xfrm>
      </xdr:grpSpPr>
      <xdr:sp macro="" textlink="">
        <xdr:nvSpPr>
          <xdr:cNvPr id="2379" name="Text Box 6"/>
          <xdr:cNvSpPr txBox="1">
            <a:spLocks noChangeArrowheads="1"/>
          </xdr:cNvSpPr>
        </xdr:nvSpPr>
        <xdr:spPr bwMode="auto">
          <a:xfrm>
            <a:off x="1026" y="706"/>
            <a:ext cx="32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สถิติอุตุนิยมวิทยา</a:t>
            </a:r>
          </a:p>
        </xdr:txBody>
      </xdr:sp>
      <xdr:sp macro="" textlink="">
        <xdr:nvSpPr>
          <xdr:cNvPr id="2380" name="Text Box 1"/>
          <xdr:cNvSpPr txBox="1">
            <a:spLocks noChangeArrowheads="1"/>
          </xdr:cNvSpPr>
        </xdr:nvSpPr>
        <xdr:spPr bwMode="auto">
          <a:xfrm>
            <a:off x="999" y="674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25" name="Straight Connector 12"/>
          <xdr:cNvCxnSpPr>
            <a:cxnSpLocks noChangeShapeType="1"/>
          </xdr:cNvCxnSpPr>
        </xdr:nvCxnSpPr>
        <xdr:spPr bwMode="auto">
          <a:xfrm rot="5400000">
            <a:off x="711" y="1022"/>
            <a:ext cx="62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26</xdr:col>
      <xdr:colOff>1504978</xdr:colOff>
      <xdr:row>0</xdr:row>
      <xdr:rowOff>9525</xdr:rowOff>
    </xdr:from>
    <xdr:to>
      <xdr:col>29</xdr:col>
      <xdr:colOff>209092</xdr:colOff>
      <xdr:row>25</xdr:row>
      <xdr:rowOff>95180</xdr:rowOff>
    </xdr:to>
    <xdr:grpSp>
      <xdr:nvGrpSpPr>
        <xdr:cNvPr id="2618" name="Group 444"/>
        <xdr:cNvGrpSpPr>
          <a:grpSpLocks/>
        </xdr:cNvGrpSpPr>
      </xdr:nvGrpSpPr>
      <xdr:grpSpPr bwMode="auto">
        <a:xfrm>
          <a:off x="9703805" y="9525"/>
          <a:ext cx="609114" cy="6606617"/>
          <a:chOff x="986" y="0"/>
          <a:chExt cx="86" cy="694"/>
        </a:xfrm>
      </xdr:grpSpPr>
      <xdr:sp macro="" textlink="">
        <xdr:nvSpPr>
          <xdr:cNvPr id="3287" name="Text Box 6"/>
          <xdr:cNvSpPr txBox="1">
            <a:spLocks noChangeArrowheads="1"/>
          </xdr:cNvSpPr>
        </xdr:nvSpPr>
        <xdr:spPr bwMode="auto">
          <a:xfrm>
            <a:off x="986" y="158"/>
            <a:ext cx="61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Meteorology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5" y="651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189</a:t>
            </a:r>
            <a:endPara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22" name="Straight Connector 12"/>
          <xdr:cNvCxnSpPr>
            <a:cxnSpLocks noChangeShapeType="1"/>
          </xdr:cNvCxnSpPr>
        </xdr:nvCxnSpPr>
        <xdr:spPr bwMode="auto">
          <a:xfrm rot="5400000">
            <a:off x="685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52</xdr:row>
      <xdr:rowOff>66675</xdr:rowOff>
    </xdr:from>
    <xdr:to>
      <xdr:col>27</xdr:col>
      <xdr:colOff>0</xdr:colOff>
      <xdr:row>53</xdr:row>
      <xdr:rowOff>180975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839325" y="138112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0</xdr:colOff>
      <xdr:row>52</xdr:row>
      <xdr:rowOff>190500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839325" y="12687300"/>
          <a:ext cx="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142875</xdr:colOff>
      <xdr:row>22</xdr:row>
      <xdr:rowOff>104775</xdr:rowOff>
    </xdr:from>
    <xdr:to>
      <xdr:col>27</xdr:col>
      <xdr:colOff>142875</xdr:colOff>
      <xdr:row>23</xdr:row>
      <xdr:rowOff>161925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9982200" y="60483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142875</xdr:colOff>
      <xdr:row>3</xdr:row>
      <xdr:rowOff>57150</xdr:rowOff>
    </xdr:from>
    <xdr:to>
      <xdr:col>27</xdr:col>
      <xdr:colOff>142875</xdr:colOff>
      <xdr:row>3</xdr:row>
      <xdr:rowOff>57150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9982200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28</xdr:col>
      <xdr:colOff>9525</xdr:colOff>
      <xdr:row>22</xdr:row>
      <xdr:rowOff>257175</xdr:rowOff>
    </xdr:from>
    <xdr:to>
      <xdr:col>28</xdr:col>
      <xdr:colOff>9525</xdr:colOff>
      <xdr:row>22</xdr:row>
      <xdr:rowOff>257175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0001250" y="6200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9525</xdr:colOff>
      <xdr:row>51</xdr:row>
      <xdr:rowOff>95250</xdr:rowOff>
    </xdr:from>
    <xdr:to>
      <xdr:col>28</xdr:col>
      <xdr:colOff>9525</xdr:colOff>
      <xdr:row>52</xdr:row>
      <xdr:rowOff>228600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0001250" y="135731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26</xdr:row>
      <xdr:rowOff>38100</xdr:rowOff>
    </xdr:from>
    <xdr:to>
      <xdr:col>23</xdr:col>
      <xdr:colOff>0</xdr:colOff>
      <xdr:row>26</xdr:row>
      <xdr:rowOff>38100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957262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0</xdr:colOff>
      <xdr:row>31</xdr:row>
      <xdr:rowOff>161925</xdr:rowOff>
    </xdr:from>
    <xdr:to>
      <xdr:col>28</xdr:col>
      <xdr:colOff>0</xdr:colOff>
      <xdr:row>31</xdr:row>
      <xdr:rowOff>161925</xdr:rowOff>
    </xdr:to>
    <xdr:sp macro="" textlink="">
      <xdr:nvSpPr>
        <xdr:cNvPr id="19" name="Text Box 12"/>
        <xdr:cNvSpPr txBox="1">
          <a:spLocks noChangeArrowheads="1"/>
        </xdr:cNvSpPr>
      </xdr:nvSpPr>
      <xdr:spPr bwMode="auto">
        <a:xfrm>
          <a:off x="9725025" y="817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28</xdr:col>
      <xdr:colOff>9525</xdr:colOff>
      <xdr:row>52</xdr:row>
      <xdr:rowOff>95250</xdr:rowOff>
    </xdr:from>
    <xdr:to>
      <xdr:col>28</xdr:col>
      <xdr:colOff>9525</xdr:colOff>
      <xdr:row>53</xdr:row>
      <xdr:rowOff>228600</xdr:rowOff>
    </xdr:to>
    <xdr:sp macro="" textlink="">
      <xdr:nvSpPr>
        <xdr:cNvPr id="20" name="Text Box 24"/>
        <xdr:cNvSpPr txBox="1">
          <a:spLocks noChangeArrowheads="1"/>
        </xdr:cNvSpPr>
      </xdr:nvSpPr>
      <xdr:spPr bwMode="auto">
        <a:xfrm>
          <a:off x="9734550" y="137064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0</xdr:row>
      <xdr:rowOff>0</xdr:rowOff>
    </xdr:from>
    <xdr:to>
      <xdr:col>29</xdr:col>
      <xdr:colOff>114300</xdr:colOff>
      <xdr:row>26</xdr:row>
      <xdr:rowOff>0</xdr:rowOff>
    </xdr:to>
    <xdr:grpSp>
      <xdr:nvGrpSpPr>
        <xdr:cNvPr id="21" name="Group 398"/>
        <xdr:cNvGrpSpPr>
          <a:grpSpLocks/>
        </xdr:cNvGrpSpPr>
      </xdr:nvGrpSpPr>
      <xdr:grpSpPr bwMode="auto">
        <a:xfrm>
          <a:off x="9627577" y="0"/>
          <a:ext cx="546588" cy="6579577"/>
          <a:chOff x="999" y="674"/>
          <a:chExt cx="62" cy="662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26" y="706"/>
            <a:ext cx="32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สถิติอุตุนิยมวิทยา</a:t>
            </a: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9" y="674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190</a:t>
            </a:r>
            <a:endParaRPr lang="th-TH" sz="18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711" y="1022"/>
            <a:ext cx="62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FF00"/>
  </sheetPr>
  <dimension ref="A1:AB51"/>
  <sheetViews>
    <sheetView showGridLines="0" tabSelected="1" view="pageBreakPreview" zoomScale="130" zoomScaleSheetLayoutView="130" workbookViewId="0">
      <selection activeCell="J22" sqref="J22"/>
    </sheetView>
  </sheetViews>
  <sheetFormatPr defaultRowHeight="21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10.140625" style="3" customWidth="1"/>
    <col min="6" max="6" width="8.7109375" style="3" customWidth="1"/>
    <col min="7" max="7" width="2.5703125" style="3" customWidth="1"/>
    <col min="8" max="8" width="8.140625" style="3" customWidth="1"/>
    <col min="9" max="9" width="2.42578125" style="3" customWidth="1"/>
    <col min="10" max="10" width="8.140625" style="3" customWidth="1"/>
    <col min="11" max="11" width="4" style="3" customWidth="1"/>
    <col min="12" max="12" width="8.85546875" style="3" customWidth="1"/>
    <col min="13" max="13" width="5.140625" style="3" customWidth="1"/>
    <col min="14" max="16" width="0" style="3" hidden="1" customWidth="1"/>
    <col min="17" max="17" width="2.140625" style="3" hidden="1" customWidth="1"/>
    <col min="18" max="18" width="8.7109375" style="3" customWidth="1"/>
    <col min="19" max="19" width="3" style="3" customWidth="1"/>
    <col min="20" max="20" width="9.140625" style="3" customWidth="1"/>
    <col min="21" max="21" width="4" style="3" customWidth="1"/>
    <col min="22" max="22" width="8.5703125" style="3" customWidth="1"/>
    <col min="23" max="23" width="4.7109375" style="3" customWidth="1"/>
    <col min="24" max="24" width="10" style="3" customWidth="1"/>
    <col min="25" max="25" width="4.42578125" style="3" customWidth="1"/>
    <col min="26" max="26" width="1.140625" style="3" hidden="1" customWidth="1"/>
    <col min="27" max="27" width="23.5703125" style="3" customWidth="1"/>
    <col min="28" max="28" width="0.7109375" style="3" customWidth="1"/>
    <col min="29" max="29" width="4.140625" style="3" customWidth="1"/>
    <col min="30" max="16384" width="9.140625" style="3"/>
  </cols>
  <sheetData>
    <row r="1" spans="1:28" s="1" customFormat="1" ht="18.75">
      <c r="B1" s="2" t="s">
        <v>0</v>
      </c>
      <c r="D1" s="19">
        <v>20.3</v>
      </c>
      <c r="E1" s="2" t="s">
        <v>46</v>
      </c>
    </row>
    <row r="2" spans="1:28" s="1" customFormat="1" ht="18.75">
      <c r="B2" s="2" t="s">
        <v>36</v>
      </c>
      <c r="D2" s="19">
        <v>20.3</v>
      </c>
      <c r="E2" s="2" t="s">
        <v>47</v>
      </c>
    </row>
    <row r="3" spans="1:28" s="1" customFormat="1" ht="18.75">
      <c r="B3" s="2"/>
      <c r="D3" s="19"/>
      <c r="E3" s="2"/>
      <c r="AA3" s="35" t="s">
        <v>37</v>
      </c>
    </row>
    <row r="4" spans="1:28" ht="6" customHeight="1">
      <c r="B4" s="6"/>
      <c r="D4" s="7"/>
      <c r="E4" s="6"/>
    </row>
    <row r="5" spans="1:28" s="4" customFormat="1" ht="22.5" customHeight="1">
      <c r="A5" s="117" t="s">
        <v>2</v>
      </c>
      <c r="B5" s="117"/>
      <c r="C5" s="117"/>
      <c r="D5" s="117"/>
      <c r="E5" s="122"/>
      <c r="F5" s="125" t="s">
        <v>44</v>
      </c>
      <c r="G5" s="126"/>
      <c r="H5" s="126"/>
      <c r="I5" s="126"/>
      <c r="J5" s="126"/>
      <c r="K5" s="126"/>
      <c r="L5" s="126"/>
      <c r="M5" s="126"/>
      <c r="N5" s="113"/>
      <c r="O5" s="113"/>
      <c r="P5" s="113"/>
      <c r="Q5" s="113"/>
      <c r="R5" s="118" t="s">
        <v>45</v>
      </c>
      <c r="S5" s="117"/>
      <c r="T5" s="117"/>
      <c r="U5" s="117"/>
      <c r="V5" s="117"/>
      <c r="W5" s="117"/>
      <c r="X5" s="117"/>
      <c r="Y5" s="122"/>
      <c r="Z5" s="61"/>
      <c r="AA5" s="118" t="s">
        <v>18</v>
      </c>
    </row>
    <row r="6" spans="1:28" s="4" customFormat="1" ht="21.75" customHeight="1">
      <c r="A6" s="112"/>
      <c r="B6" s="112"/>
      <c r="C6" s="112"/>
      <c r="D6" s="112"/>
      <c r="E6" s="123"/>
      <c r="F6" s="115"/>
      <c r="G6" s="116"/>
      <c r="H6" s="115" t="s">
        <v>35</v>
      </c>
      <c r="I6" s="116"/>
      <c r="J6" s="115" t="s">
        <v>17</v>
      </c>
      <c r="K6" s="116"/>
      <c r="L6" s="131" t="s">
        <v>20</v>
      </c>
      <c r="M6" s="123"/>
      <c r="R6" s="115"/>
      <c r="S6" s="116"/>
      <c r="T6" s="115" t="s">
        <v>35</v>
      </c>
      <c r="U6" s="116"/>
      <c r="V6" s="115" t="s">
        <v>17</v>
      </c>
      <c r="W6" s="116"/>
      <c r="X6" s="118" t="s">
        <v>20</v>
      </c>
      <c r="Y6" s="136"/>
      <c r="Z6" s="58"/>
      <c r="AA6" s="132"/>
    </row>
    <row r="7" spans="1:28" s="4" customFormat="1" ht="18.75" customHeight="1">
      <c r="A7" s="112"/>
      <c r="B7" s="112"/>
      <c r="C7" s="112"/>
      <c r="D7" s="112"/>
      <c r="E7" s="123"/>
      <c r="F7" s="119" t="s">
        <v>17</v>
      </c>
      <c r="G7" s="114"/>
      <c r="H7" s="119" t="s">
        <v>34</v>
      </c>
      <c r="I7" s="114"/>
      <c r="J7" s="119" t="s">
        <v>1</v>
      </c>
      <c r="K7" s="114"/>
      <c r="L7" s="131" t="s">
        <v>21</v>
      </c>
      <c r="M7" s="123"/>
      <c r="R7" s="119" t="s">
        <v>17</v>
      </c>
      <c r="S7" s="114"/>
      <c r="T7" s="119" t="s">
        <v>34</v>
      </c>
      <c r="U7" s="114"/>
      <c r="V7" s="119" t="s">
        <v>1</v>
      </c>
      <c r="W7" s="114"/>
      <c r="X7" s="131" t="s">
        <v>21</v>
      </c>
      <c r="Y7" s="135"/>
      <c r="Z7" s="58"/>
      <c r="AA7" s="132"/>
    </row>
    <row r="8" spans="1:28" s="4" customFormat="1" ht="18.75" customHeight="1">
      <c r="A8" s="112"/>
      <c r="B8" s="112"/>
      <c r="C8" s="112"/>
      <c r="D8" s="112"/>
      <c r="E8" s="123"/>
      <c r="F8" s="119" t="s">
        <v>19</v>
      </c>
      <c r="G8" s="114"/>
      <c r="H8" s="119" t="s">
        <v>41</v>
      </c>
      <c r="I8" s="114"/>
      <c r="J8" s="119" t="s">
        <v>40</v>
      </c>
      <c r="K8" s="114"/>
      <c r="L8" s="131" t="s">
        <v>43</v>
      </c>
      <c r="M8" s="123"/>
      <c r="R8" s="119" t="s">
        <v>19</v>
      </c>
      <c r="S8" s="114"/>
      <c r="T8" s="119" t="s">
        <v>41</v>
      </c>
      <c r="U8" s="114"/>
      <c r="V8" s="119" t="s">
        <v>40</v>
      </c>
      <c r="W8" s="114"/>
      <c r="X8" s="131" t="s">
        <v>43</v>
      </c>
      <c r="Y8" s="123"/>
      <c r="Z8" s="58"/>
      <c r="AA8" s="132"/>
    </row>
    <row r="9" spans="1:28" s="4" customFormat="1" ht="18.75" customHeight="1">
      <c r="A9" s="111"/>
      <c r="B9" s="111"/>
      <c r="C9" s="111"/>
      <c r="D9" s="111"/>
      <c r="E9" s="124"/>
      <c r="F9" s="120"/>
      <c r="G9" s="121"/>
      <c r="H9" s="120" t="s">
        <v>42</v>
      </c>
      <c r="I9" s="121"/>
      <c r="J9" s="120" t="s">
        <v>38</v>
      </c>
      <c r="K9" s="121"/>
      <c r="L9" s="134" t="s">
        <v>39</v>
      </c>
      <c r="M9" s="124"/>
      <c r="R9" s="120"/>
      <c r="S9" s="121"/>
      <c r="T9" s="120" t="s">
        <v>42</v>
      </c>
      <c r="U9" s="121"/>
      <c r="V9" s="120" t="s">
        <v>38</v>
      </c>
      <c r="W9" s="121"/>
      <c r="X9" s="134" t="s">
        <v>39</v>
      </c>
      <c r="Y9" s="124"/>
      <c r="Z9" s="57"/>
      <c r="AA9" s="133"/>
    </row>
    <row r="10" spans="1:28" s="5" customFormat="1" ht="3" customHeight="1">
      <c r="A10" s="12"/>
      <c r="B10" s="12"/>
      <c r="C10" s="12"/>
      <c r="D10" s="12"/>
      <c r="E10" s="13"/>
      <c r="F10" s="16"/>
      <c r="G10" s="15"/>
      <c r="H10" s="16"/>
      <c r="I10" s="15"/>
      <c r="J10" s="16"/>
      <c r="K10" s="15"/>
      <c r="L10" s="17"/>
      <c r="M10" s="13"/>
      <c r="N10" s="67"/>
      <c r="O10" s="66"/>
      <c r="P10" s="67"/>
      <c r="Q10" s="66"/>
      <c r="R10" s="67"/>
      <c r="S10" s="66"/>
      <c r="T10" s="14"/>
      <c r="U10" s="59"/>
      <c r="V10" s="71"/>
      <c r="W10" s="70"/>
      <c r="X10" s="17"/>
      <c r="Y10" s="12"/>
      <c r="Z10" s="58"/>
      <c r="AA10" s="8"/>
    </row>
    <row r="11" spans="1:28" s="26" customFormat="1" ht="23.25" customHeight="1">
      <c r="A11" s="109" t="s">
        <v>48</v>
      </c>
      <c r="B11" s="109"/>
      <c r="C11" s="109"/>
      <c r="D11" s="109"/>
      <c r="E11" s="110"/>
      <c r="F11" s="24"/>
      <c r="G11" s="25"/>
      <c r="H11" s="24"/>
      <c r="I11" s="25"/>
      <c r="J11" s="24"/>
      <c r="K11" s="25"/>
      <c r="L11" s="11"/>
      <c r="M11" s="9"/>
      <c r="N11" s="62"/>
      <c r="O11" s="60"/>
      <c r="P11" s="62"/>
      <c r="Q11" s="60"/>
      <c r="R11" s="62"/>
      <c r="S11" s="60"/>
      <c r="U11" s="30"/>
      <c r="W11" s="30"/>
      <c r="AA11" s="83" t="s">
        <v>54</v>
      </c>
      <c r="AB11" s="29"/>
    </row>
    <row r="12" spans="1:28" s="26" customFormat="1" ht="23.25" customHeight="1">
      <c r="A12" s="52"/>
      <c r="B12" s="52"/>
      <c r="C12" s="52"/>
      <c r="D12" s="52"/>
      <c r="E12" s="53"/>
      <c r="F12" s="24"/>
      <c r="G12" s="25"/>
      <c r="H12" s="24"/>
      <c r="I12" s="25"/>
      <c r="J12" s="24"/>
      <c r="K12" s="25"/>
      <c r="L12" s="55"/>
      <c r="M12" s="54"/>
      <c r="N12" s="62"/>
      <c r="O12" s="60"/>
      <c r="P12" s="62"/>
      <c r="Q12" s="60"/>
      <c r="R12" s="62"/>
      <c r="S12" s="60"/>
      <c r="U12" s="30"/>
      <c r="W12" s="30"/>
      <c r="AA12" s="83" t="s">
        <v>56</v>
      </c>
      <c r="AB12" s="29"/>
    </row>
    <row r="13" spans="1:28" s="82" customFormat="1" ht="23.25" customHeight="1">
      <c r="A13" s="137" t="s">
        <v>15</v>
      </c>
      <c r="B13" s="137"/>
      <c r="C13" s="137"/>
      <c r="D13" s="137"/>
      <c r="E13" s="138"/>
      <c r="F13" s="98">
        <f>SUM(F14:F25)</f>
        <v>1129.3999999999999</v>
      </c>
      <c r="G13" s="93"/>
      <c r="H13" s="96">
        <f>SUM(H14:H25)</f>
        <v>109</v>
      </c>
      <c r="I13" s="93"/>
      <c r="J13" s="95" t="s">
        <v>53</v>
      </c>
      <c r="K13" s="99"/>
      <c r="L13" s="96" t="s">
        <v>53</v>
      </c>
      <c r="M13" s="99"/>
      <c r="N13" s="100"/>
      <c r="O13" s="100"/>
      <c r="P13" s="100"/>
      <c r="Q13" s="100"/>
      <c r="R13" s="95">
        <f>SUM(R14:R25)</f>
        <v>824.4</v>
      </c>
      <c r="S13" s="93"/>
      <c r="T13" s="96">
        <f>SUM(T14:T25)</f>
        <v>103</v>
      </c>
      <c r="U13" s="93"/>
      <c r="V13" s="101" t="s">
        <v>53</v>
      </c>
      <c r="W13" s="93"/>
      <c r="X13" s="102" t="s">
        <v>53</v>
      </c>
      <c r="Y13" s="103"/>
      <c r="Z13" s="84"/>
      <c r="AA13" s="85" t="s">
        <v>16</v>
      </c>
    </row>
    <row r="14" spans="1:28" s="1" customFormat="1" ht="23.25" customHeight="1">
      <c r="A14" s="26" t="s">
        <v>3</v>
      </c>
      <c r="C14" s="26"/>
      <c r="D14" s="26"/>
      <c r="E14" s="30"/>
      <c r="F14" s="77">
        <v>2</v>
      </c>
      <c r="G14" s="76"/>
      <c r="H14" s="97">
        <v>1</v>
      </c>
      <c r="I14" s="76"/>
      <c r="J14" s="77">
        <v>2</v>
      </c>
      <c r="K14" s="76"/>
      <c r="L14" s="97">
        <v>31</v>
      </c>
      <c r="M14" s="76"/>
      <c r="N14" s="94"/>
      <c r="O14" s="94"/>
      <c r="P14" s="94"/>
      <c r="Q14" s="94"/>
      <c r="R14" s="77" t="s">
        <v>53</v>
      </c>
      <c r="S14" s="73"/>
      <c r="T14" s="97" t="s">
        <v>53</v>
      </c>
      <c r="U14" s="73"/>
      <c r="V14" s="77" t="s">
        <v>53</v>
      </c>
      <c r="W14" s="73"/>
      <c r="X14" s="97" t="s">
        <v>53</v>
      </c>
      <c r="Y14" s="75"/>
      <c r="AA14" s="68" t="s">
        <v>22</v>
      </c>
    </row>
    <row r="15" spans="1:28" s="1" customFormat="1" ht="23.25" customHeight="1">
      <c r="A15" s="26" t="s">
        <v>4</v>
      </c>
      <c r="C15" s="26"/>
      <c r="D15" s="26"/>
      <c r="E15" s="30"/>
      <c r="F15" s="77" t="s">
        <v>53</v>
      </c>
      <c r="G15" s="76"/>
      <c r="H15" s="97" t="s">
        <v>53</v>
      </c>
      <c r="I15" s="76"/>
      <c r="J15" s="77" t="s">
        <v>53</v>
      </c>
      <c r="K15" s="76"/>
      <c r="L15" s="97" t="s">
        <v>53</v>
      </c>
      <c r="M15" s="76"/>
      <c r="N15" s="94"/>
      <c r="O15" s="94"/>
      <c r="P15" s="94"/>
      <c r="Q15" s="94"/>
      <c r="R15" s="77">
        <v>2.5</v>
      </c>
      <c r="S15" s="73"/>
      <c r="T15" s="97">
        <v>1</v>
      </c>
      <c r="U15" s="73"/>
      <c r="V15" s="77">
        <v>2.5</v>
      </c>
      <c r="W15" s="73"/>
      <c r="X15" s="97">
        <v>21</v>
      </c>
      <c r="Y15" s="75"/>
      <c r="AA15" s="68" t="s">
        <v>23</v>
      </c>
    </row>
    <row r="16" spans="1:28" s="1" customFormat="1" ht="23.25" customHeight="1">
      <c r="A16" s="26" t="s">
        <v>5</v>
      </c>
      <c r="C16" s="26"/>
      <c r="D16" s="26"/>
      <c r="E16" s="30"/>
      <c r="F16" s="77" t="s">
        <v>53</v>
      </c>
      <c r="G16" s="76"/>
      <c r="H16" s="97" t="s">
        <v>53</v>
      </c>
      <c r="I16" s="76"/>
      <c r="J16" s="77" t="s">
        <v>53</v>
      </c>
      <c r="K16" s="76"/>
      <c r="L16" s="97" t="s">
        <v>53</v>
      </c>
      <c r="M16" s="76"/>
      <c r="N16" s="94"/>
      <c r="O16" s="94"/>
      <c r="P16" s="94"/>
      <c r="Q16" s="94"/>
      <c r="R16" s="77">
        <v>7.5</v>
      </c>
      <c r="S16" s="73"/>
      <c r="T16" s="97">
        <v>3</v>
      </c>
      <c r="U16" s="73"/>
      <c r="V16" s="77">
        <v>4.0999999999999996</v>
      </c>
      <c r="W16" s="73"/>
      <c r="X16" s="97">
        <v>22</v>
      </c>
      <c r="Y16" s="75"/>
      <c r="AA16" s="68" t="s">
        <v>24</v>
      </c>
    </row>
    <row r="17" spans="1:27" s="1" customFormat="1" ht="23.25" customHeight="1">
      <c r="A17" s="26" t="s">
        <v>6</v>
      </c>
      <c r="C17" s="26"/>
      <c r="D17" s="26"/>
      <c r="E17" s="30"/>
      <c r="F17" s="77">
        <v>11.5</v>
      </c>
      <c r="G17" s="76"/>
      <c r="H17" s="97">
        <v>3</v>
      </c>
      <c r="I17" s="76"/>
      <c r="J17" s="77">
        <v>7.4</v>
      </c>
      <c r="K17" s="76"/>
      <c r="L17" s="97">
        <v>25</v>
      </c>
      <c r="M17" s="76"/>
      <c r="N17" s="94"/>
      <c r="O17" s="94"/>
      <c r="P17" s="94"/>
      <c r="Q17" s="94"/>
      <c r="R17" s="77">
        <v>59.1</v>
      </c>
      <c r="S17" s="73"/>
      <c r="T17" s="97">
        <v>5</v>
      </c>
      <c r="U17" s="73"/>
      <c r="V17" s="77">
        <v>40.200000000000003</v>
      </c>
      <c r="W17" s="73"/>
      <c r="X17" s="97">
        <v>24</v>
      </c>
      <c r="Y17" s="75"/>
      <c r="AA17" s="68" t="s">
        <v>25</v>
      </c>
    </row>
    <row r="18" spans="1:27" s="1" customFormat="1" ht="23.25" customHeight="1">
      <c r="A18" s="26" t="s">
        <v>7</v>
      </c>
      <c r="C18" s="26"/>
      <c r="D18" s="26"/>
      <c r="E18" s="30"/>
      <c r="F18" s="77">
        <v>107.1</v>
      </c>
      <c r="G18" s="76"/>
      <c r="H18" s="97">
        <v>11</v>
      </c>
      <c r="I18" s="76"/>
      <c r="J18" s="77">
        <v>38</v>
      </c>
      <c r="K18" s="76"/>
      <c r="L18" s="97">
        <v>7</v>
      </c>
      <c r="M18" s="76"/>
      <c r="N18" s="94"/>
      <c r="O18" s="94"/>
      <c r="P18" s="94"/>
      <c r="Q18" s="94"/>
      <c r="R18" s="77">
        <v>95.5</v>
      </c>
      <c r="S18" s="73"/>
      <c r="T18" s="97">
        <v>6</v>
      </c>
      <c r="U18" s="73"/>
      <c r="V18" s="77">
        <v>49.8</v>
      </c>
      <c r="W18" s="73"/>
      <c r="X18" s="97">
        <v>27</v>
      </c>
      <c r="Y18" s="75"/>
      <c r="AA18" s="68" t="s">
        <v>26</v>
      </c>
    </row>
    <row r="19" spans="1:27" s="1" customFormat="1" ht="23.25" customHeight="1">
      <c r="A19" s="26" t="s">
        <v>8</v>
      </c>
      <c r="C19" s="26"/>
      <c r="D19" s="26"/>
      <c r="E19" s="30"/>
      <c r="F19" s="77">
        <v>184.2</v>
      </c>
      <c r="G19" s="76"/>
      <c r="H19" s="97">
        <v>18</v>
      </c>
      <c r="I19" s="76"/>
      <c r="J19" s="77">
        <v>63.6</v>
      </c>
      <c r="K19" s="76"/>
      <c r="L19" s="97">
        <v>4</v>
      </c>
      <c r="M19" s="76"/>
      <c r="N19" s="94"/>
      <c r="O19" s="94"/>
      <c r="P19" s="94"/>
      <c r="Q19" s="94"/>
      <c r="R19" s="77">
        <v>65.900000000000006</v>
      </c>
      <c r="S19" s="73"/>
      <c r="T19" s="97">
        <v>16</v>
      </c>
      <c r="U19" s="73"/>
      <c r="V19" s="77">
        <v>19.8</v>
      </c>
      <c r="W19" s="73"/>
      <c r="X19" s="97">
        <v>4</v>
      </c>
      <c r="Y19" s="75"/>
      <c r="AA19" s="68" t="s">
        <v>27</v>
      </c>
    </row>
    <row r="20" spans="1:27" s="1" customFormat="1" ht="23.25" customHeight="1">
      <c r="A20" s="26" t="s">
        <v>9</v>
      </c>
      <c r="C20" s="26"/>
      <c r="D20" s="26"/>
      <c r="E20" s="30"/>
      <c r="F20" s="77">
        <v>138.80000000000001</v>
      </c>
      <c r="G20" s="76"/>
      <c r="H20" s="97">
        <v>19</v>
      </c>
      <c r="I20" s="76"/>
      <c r="J20" s="77">
        <v>32.799999999999997</v>
      </c>
      <c r="K20" s="76"/>
      <c r="L20" s="97">
        <v>5</v>
      </c>
      <c r="M20" s="76"/>
      <c r="N20" s="94"/>
      <c r="O20" s="94"/>
      <c r="P20" s="94"/>
      <c r="Q20" s="94"/>
      <c r="R20" s="77">
        <v>82</v>
      </c>
      <c r="S20" s="73"/>
      <c r="T20" s="97">
        <v>11</v>
      </c>
      <c r="U20" s="73"/>
      <c r="V20" s="77">
        <v>22.5</v>
      </c>
      <c r="W20" s="73"/>
      <c r="X20" s="97">
        <v>17</v>
      </c>
      <c r="Y20" s="75"/>
      <c r="AA20" s="68" t="s">
        <v>28</v>
      </c>
    </row>
    <row r="21" spans="1:27" s="1" customFormat="1" ht="23.25" customHeight="1">
      <c r="A21" s="26" t="s">
        <v>10</v>
      </c>
      <c r="C21" s="26"/>
      <c r="D21" s="26"/>
      <c r="E21" s="30"/>
      <c r="F21" s="77">
        <v>72.8</v>
      </c>
      <c r="G21" s="76"/>
      <c r="H21" s="97">
        <v>11</v>
      </c>
      <c r="I21" s="76"/>
      <c r="J21" s="77">
        <v>16.3</v>
      </c>
      <c r="K21" s="76"/>
      <c r="L21" s="97">
        <v>22</v>
      </c>
      <c r="M21" s="76"/>
      <c r="N21" s="94"/>
      <c r="O21" s="94"/>
      <c r="P21" s="94"/>
      <c r="Q21" s="94"/>
      <c r="R21" s="77">
        <v>119.1</v>
      </c>
      <c r="S21" s="73"/>
      <c r="T21" s="97">
        <v>20</v>
      </c>
      <c r="U21" s="73"/>
      <c r="V21" s="77">
        <v>18.399999999999999</v>
      </c>
      <c r="W21" s="73"/>
      <c r="X21" s="97">
        <v>23</v>
      </c>
      <c r="Y21" s="75"/>
      <c r="AA21" s="68" t="s">
        <v>29</v>
      </c>
    </row>
    <row r="22" spans="1:27" s="1" customFormat="1" ht="23.25" customHeight="1">
      <c r="A22" s="26" t="s">
        <v>11</v>
      </c>
      <c r="C22" s="26"/>
      <c r="D22" s="26"/>
      <c r="E22" s="30"/>
      <c r="F22" s="77">
        <v>298.5</v>
      </c>
      <c r="G22" s="76"/>
      <c r="H22" s="97">
        <v>21</v>
      </c>
      <c r="I22" s="76"/>
      <c r="J22" s="77">
        <v>50.7</v>
      </c>
      <c r="K22" s="76"/>
      <c r="L22" s="97">
        <v>5</v>
      </c>
      <c r="M22" s="76"/>
      <c r="N22" s="94"/>
      <c r="O22" s="94"/>
      <c r="P22" s="94"/>
      <c r="Q22" s="94"/>
      <c r="R22" s="77">
        <v>153.6</v>
      </c>
      <c r="S22" s="73"/>
      <c r="T22" s="97">
        <v>14</v>
      </c>
      <c r="U22" s="73"/>
      <c r="V22" s="77">
        <v>54.7</v>
      </c>
      <c r="W22" s="73"/>
      <c r="X22" s="97">
        <v>11</v>
      </c>
      <c r="Y22" s="75"/>
      <c r="AA22" s="68" t="s">
        <v>30</v>
      </c>
    </row>
    <row r="23" spans="1:27" s="1" customFormat="1" ht="23.25" customHeight="1">
      <c r="A23" s="26" t="s">
        <v>12</v>
      </c>
      <c r="C23" s="26"/>
      <c r="D23" s="26"/>
      <c r="E23" s="30"/>
      <c r="F23" s="77">
        <v>195.7</v>
      </c>
      <c r="G23" s="76"/>
      <c r="H23" s="97">
        <v>16</v>
      </c>
      <c r="I23" s="76"/>
      <c r="J23" s="77">
        <v>50.7</v>
      </c>
      <c r="K23" s="76"/>
      <c r="L23" s="97">
        <v>8</v>
      </c>
      <c r="M23" s="76"/>
      <c r="N23" s="94"/>
      <c r="O23" s="94"/>
      <c r="P23" s="94"/>
      <c r="Q23" s="94"/>
      <c r="R23" s="77">
        <v>170.9</v>
      </c>
      <c r="S23" s="73"/>
      <c r="T23" s="97">
        <v>17</v>
      </c>
      <c r="U23" s="73"/>
      <c r="V23" s="77">
        <v>44.5</v>
      </c>
      <c r="W23" s="73"/>
      <c r="X23" s="97">
        <v>29</v>
      </c>
      <c r="Y23" s="75"/>
      <c r="AA23" s="68" t="s">
        <v>31</v>
      </c>
    </row>
    <row r="24" spans="1:27" s="1" customFormat="1" ht="23.25" customHeight="1">
      <c r="A24" s="26" t="s">
        <v>13</v>
      </c>
      <c r="C24" s="26"/>
      <c r="D24" s="26"/>
      <c r="E24" s="30"/>
      <c r="F24" s="77">
        <v>118.8</v>
      </c>
      <c r="G24" s="76"/>
      <c r="H24" s="97">
        <v>9</v>
      </c>
      <c r="I24" s="76"/>
      <c r="J24" s="77">
        <v>57.5</v>
      </c>
      <c r="K24" s="76"/>
      <c r="L24" s="97">
        <v>8</v>
      </c>
      <c r="M24" s="76"/>
      <c r="N24" s="94"/>
      <c r="O24" s="94"/>
      <c r="P24" s="94"/>
      <c r="Q24" s="94"/>
      <c r="R24" s="77">
        <v>56</v>
      </c>
      <c r="S24" s="73"/>
      <c r="T24" s="97">
        <v>7</v>
      </c>
      <c r="U24" s="73"/>
      <c r="V24" s="77">
        <v>20.7</v>
      </c>
      <c r="W24" s="73"/>
      <c r="X24" s="97">
        <v>1</v>
      </c>
      <c r="Y24" s="75"/>
      <c r="AA24" s="68" t="s">
        <v>32</v>
      </c>
    </row>
    <row r="25" spans="1:27" s="1" customFormat="1" ht="23.25" customHeight="1">
      <c r="A25" s="26" t="s">
        <v>14</v>
      </c>
      <c r="B25" s="26"/>
      <c r="C25" s="26"/>
      <c r="D25" s="26"/>
      <c r="E25" s="30"/>
      <c r="F25" s="77" t="s">
        <v>53</v>
      </c>
      <c r="G25" s="76"/>
      <c r="H25" s="97" t="s">
        <v>53</v>
      </c>
      <c r="I25" s="76"/>
      <c r="J25" s="77" t="s">
        <v>53</v>
      </c>
      <c r="K25" s="76"/>
      <c r="L25" s="97" t="s">
        <v>53</v>
      </c>
      <c r="M25" s="76"/>
      <c r="N25" s="75"/>
      <c r="O25" s="75"/>
      <c r="P25" s="75"/>
      <c r="Q25" s="75"/>
      <c r="R25" s="77">
        <v>12.3</v>
      </c>
      <c r="S25" s="73"/>
      <c r="T25" s="97">
        <v>3</v>
      </c>
      <c r="U25" s="73"/>
      <c r="V25" s="77">
        <v>7.1</v>
      </c>
      <c r="W25" s="73"/>
      <c r="X25" s="97">
        <v>4</v>
      </c>
      <c r="Y25" s="75"/>
      <c r="Z25" s="26"/>
      <c r="AA25" s="68" t="s">
        <v>33</v>
      </c>
    </row>
    <row r="26" spans="1:27" s="1" customFormat="1" ht="18.75">
      <c r="B26" s="2" t="s">
        <v>0</v>
      </c>
      <c r="D26" s="19">
        <v>20.3</v>
      </c>
      <c r="E26" s="2" t="s">
        <v>51</v>
      </c>
    </row>
    <row r="27" spans="1:27" s="1" customFormat="1" ht="18.75">
      <c r="B27" s="2" t="s">
        <v>36</v>
      </c>
      <c r="D27" s="19">
        <v>20.3</v>
      </c>
      <c r="E27" s="2" t="s">
        <v>52</v>
      </c>
    </row>
    <row r="28" spans="1:27" s="1" customFormat="1" ht="15.75" customHeight="1">
      <c r="B28" s="2"/>
      <c r="D28" s="19"/>
      <c r="E28" s="2"/>
      <c r="AA28" s="35" t="s">
        <v>37</v>
      </c>
    </row>
    <row r="29" spans="1:27" s="4" customFormat="1" ht="22.5" customHeight="1">
      <c r="A29" s="117" t="s">
        <v>2</v>
      </c>
      <c r="B29" s="117"/>
      <c r="C29" s="117"/>
      <c r="D29" s="117"/>
      <c r="E29" s="122"/>
      <c r="F29" s="125" t="s">
        <v>44</v>
      </c>
      <c r="G29" s="126"/>
      <c r="H29" s="126"/>
      <c r="I29" s="126"/>
      <c r="J29" s="126"/>
      <c r="K29" s="126"/>
      <c r="L29" s="126"/>
      <c r="M29" s="126"/>
      <c r="N29" s="113"/>
      <c r="O29" s="113"/>
      <c r="P29" s="113"/>
      <c r="Q29" s="113"/>
      <c r="R29" s="125" t="s">
        <v>45</v>
      </c>
      <c r="S29" s="126"/>
      <c r="T29" s="139"/>
      <c r="U29" s="139"/>
      <c r="V29" s="139"/>
      <c r="W29" s="139"/>
      <c r="X29" s="140"/>
      <c r="Y29" s="8"/>
      <c r="Z29" s="61"/>
      <c r="AA29" s="118" t="s">
        <v>18</v>
      </c>
    </row>
    <row r="30" spans="1:27" s="4" customFormat="1" ht="21.75" customHeight="1">
      <c r="A30" s="112"/>
      <c r="B30" s="112"/>
      <c r="C30" s="112"/>
      <c r="D30" s="112"/>
      <c r="E30" s="123"/>
      <c r="F30" s="115"/>
      <c r="G30" s="116"/>
      <c r="H30" s="10" t="s">
        <v>35</v>
      </c>
      <c r="I30" s="10"/>
      <c r="J30" s="115" t="s">
        <v>17</v>
      </c>
      <c r="K30" s="116"/>
      <c r="L30" s="131" t="s">
        <v>20</v>
      </c>
      <c r="M30" s="123"/>
      <c r="R30" s="20"/>
      <c r="S30" s="64"/>
      <c r="T30" s="10" t="s">
        <v>35</v>
      </c>
      <c r="U30" s="64"/>
      <c r="V30" s="20" t="s">
        <v>17</v>
      </c>
      <c r="W30" s="63"/>
      <c r="X30" s="131" t="s">
        <v>20</v>
      </c>
      <c r="Y30" s="123"/>
      <c r="Z30" s="58"/>
      <c r="AA30" s="132"/>
    </row>
    <row r="31" spans="1:27" s="4" customFormat="1" ht="18.75" customHeight="1">
      <c r="A31" s="112"/>
      <c r="B31" s="112"/>
      <c r="C31" s="112"/>
      <c r="D31" s="112"/>
      <c r="E31" s="123"/>
      <c r="F31" s="119" t="s">
        <v>17</v>
      </c>
      <c r="G31" s="114"/>
      <c r="H31" s="14" t="s">
        <v>34</v>
      </c>
      <c r="I31" s="14"/>
      <c r="J31" s="119" t="s">
        <v>1</v>
      </c>
      <c r="K31" s="114"/>
      <c r="L31" s="131" t="s">
        <v>21</v>
      </c>
      <c r="M31" s="123"/>
      <c r="R31" s="22" t="s">
        <v>17</v>
      </c>
      <c r="S31" s="59"/>
      <c r="T31" s="14" t="s">
        <v>34</v>
      </c>
      <c r="U31" s="59"/>
      <c r="V31" s="22" t="s">
        <v>1</v>
      </c>
      <c r="W31" s="63"/>
      <c r="X31" s="131" t="s">
        <v>21</v>
      </c>
      <c r="Y31" s="123"/>
      <c r="Z31" s="58"/>
      <c r="AA31" s="132"/>
    </row>
    <row r="32" spans="1:27" s="4" customFormat="1" ht="18.75" customHeight="1">
      <c r="A32" s="112"/>
      <c r="B32" s="112"/>
      <c r="C32" s="112"/>
      <c r="D32" s="112"/>
      <c r="E32" s="123"/>
      <c r="F32" s="119" t="s">
        <v>19</v>
      </c>
      <c r="G32" s="114"/>
      <c r="H32" s="14" t="s">
        <v>41</v>
      </c>
      <c r="I32" s="14"/>
      <c r="J32" s="119" t="s">
        <v>40</v>
      </c>
      <c r="K32" s="114"/>
      <c r="L32" s="131" t="s">
        <v>43</v>
      </c>
      <c r="M32" s="123"/>
      <c r="R32" s="22" t="s">
        <v>19</v>
      </c>
      <c r="S32" s="59"/>
      <c r="T32" s="14" t="s">
        <v>41</v>
      </c>
      <c r="U32" s="59"/>
      <c r="V32" s="22" t="s">
        <v>40</v>
      </c>
      <c r="W32" s="63"/>
      <c r="X32" s="131" t="s">
        <v>43</v>
      </c>
      <c r="Y32" s="123"/>
      <c r="Z32" s="58"/>
      <c r="AA32" s="132"/>
    </row>
    <row r="33" spans="1:28" s="4" customFormat="1" ht="18.75" customHeight="1">
      <c r="A33" s="111"/>
      <c r="B33" s="111"/>
      <c r="C33" s="111"/>
      <c r="D33" s="111"/>
      <c r="E33" s="124"/>
      <c r="F33" s="120"/>
      <c r="G33" s="121"/>
      <c r="H33" s="18" t="s">
        <v>42</v>
      </c>
      <c r="I33" s="18"/>
      <c r="J33" s="120" t="s">
        <v>38</v>
      </c>
      <c r="K33" s="121"/>
      <c r="L33" s="134" t="s">
        <v>39</v>
      </c>
      <c r="M33" s="124"/>
      <c r="R33" s="23"/>
      <c r="S33" s="36"/>
      <c r="T33" s="18" t="s">
        <v>42</v>
      </c>
      <c r="U33" s="36"/>
      <c r="V33" s="23" t="s">
        <v>38</v>
      </c>
      <c r="W33" s="65"/>
      <c r="X33" s="134" t="s">
        <v>39</v>
      </c>
      <c r="Y33" s="124"/>
      <c r="Z33" s="57"/>
      <c r="AA33" s="133"/>
    </row>
    <row r="34" spans="1:28" s="26" customFormat="1" ht="23.25" customHeight="1">
      <c r="A34" s="109" t="s">
        <v>48</v>
      </c>
      <c r="B34" s="109"/>
      <c r="C34" s="109"/>
      <c r="D34" s="109"/>
      <c r="E34" s="110"/>
      <c r="F34" s="24"/>
      <c r="G34" s="25"/>
      <c r="H34" s="24"/>
      <c r="I34" s="25"/>
      <c r="J34" s="24"/>
      <c r="K34" s="25"/>
      <c r="L34" s="55"/>
      <c r="M34" s="54"/>
      <c r="R34" s="27"/>
      <c r="V34" s="27"/>
      <c r="W34" s="27"/>
      <c r="X34" s="27"/>
      <c r="Y34" s="28"/>
      <c r="Z34" s="28"/>
      <c r="AA34" s="52" t="s">
        <v>54</v>
      </c>
      <c r="AB34" s="29"/>
    </row>
    <row r="35" spans="1:28" s="26" customFormat="1" ht="23.25" customHeight="1">
      <c r="A35" s="52"/>
      <c r="B35" s="52"/>
      <c r="C35" s="52"/>
      <c r="D35" s="52"/>
      <c r="E35" s="53"/>
      <c r="F35" s="24"/>
      <c r="G35" s="25"/>
      <c r="H35" s="24"/>
      <c r="I35" s="25"/>
      <c r="J35" s="24"/>
      <c r="K35" s="25"/>
      <c r="L35" s="55"/>
      <c r="M35" s="54"/>
      <c r="R35" s="27"/>
      <c r="V35" s="27"/>
      <c r="W35" s="27"/>
      <c r="X35" s="27"/>
      <c r="Y35" s="28"/>
      <c r="Z35" s="28"/>
      <c r="AA35" s="52" t="s">
        <v>56</v>
      </c>
      <c r="AB35" s="29"/>
    </row>
    <row r="36" spans="1:28" s="1" customFormat="1" ht="23.25" customHeight="1">
      <c r="A36" s="128" t="s">
        <v>15</v>
      </c>
      <c r="B36" s="128"/>
      <c r="C36" s="128"/>
      <c r="D36" s="128"/>
      <c r="E36" s="129"/>
      <c r="F36" s="39">
        <f>SUM(F37:F48)</f>
        <v>1940.1999999999998</v>
      </c>
      <c r="G36" s="44"/>
      <c r="H36" s="46">
        <f>SUM(H37:H48)</f>
        <v>151</v>
      </c>
      <c r="I36" s="25"/>
      <c r="J36" s="24" t="s">
        <v>53</v>
      </c>
      <c r="K36" s="30"/>
      <c r="L36" s="24" t="s">
        <v>53</v>
      </c>
      <c r="M36" s="30"/>
      <c r="R36" s="41">
        <f>SUM(R37:R48)</f>
        <v>1411.3999999999999</v>
      </c>
      <c r="S36" s="41"/>
      <c r="T36" s="47">
        <f>SUM(T37:T48)</f>
        <v>151</v>
      </c>
      <c r="U36" s="47"/>
      <c r="V36" s="42" t="s">
        <v>53</v>
      </c>
      <c r="W36" s="42"/>
      <c r="X36" s="42" t="s">
        <v>53</v>
      </c>
      <c r="Y36" s="130" t="s">
        <v>16</v>
      </c>
      <c r="Z36" s="128"/>
      <c r="AA36" s="128"/>
    </row>
    <row r="37" spans="1:28" s="1" customFormat="1" ht="21.75" customHeight="1">
      <c r="A37" s="26" t="s">
        <v>3</v>
      </c>
      <c r="C37" s="26"/>
      <c r="D37" s="26"/>
      <c r="E37" s="30"/>
      <c r="F37" s="50">
        <v>11</v>
      </c>
      <c r="G37" s="30"/>
      <c r="H37" s="24">
        <v>2</v>
      </c>
      <c r="I37" s="30"/>
      <c r="J37" s="24">
        <v>8.5</v>
      </c>
      <c r="K37" s="30"/>
      <c r="L37" s="24">
        <v>31</v>
      </c>
      <c r="M37" s="30"/>
      <c r="R37" s="51">
        <v>0</v>
      </c>
      <c r="S37" s="74"/>
      <c r="T37" s="48">
        <v>0</v>
      </c>
      <c r="U37" s="48"/>
      <c r="V37" s="42" t="s">
        <v>53</v>
      </c>
      <c r="W37" s="42"/>
      <c r="X37" s="42" t="s">
        <v>53</v>
      </c>
      <c r="AA37" s="1" t="s">
        <v>22</v>
      </c>
    </row>
    <row r="38" spans="1:28" s="1" customFormat="1" ht="21.75" customHeight="1">
      <c r="A38" s="26" t="s">
        <v>4</v>
      </c>
      <c r="C38" s="26"/>
      <c r="D38" s="26"/>
      <c r="E38" s="30"/>
      <c r="F38" s="21">
        <v>2.8</v>
      </c>
      <c r="G38" s="30"/>
      <c r="H38" s="24">
        <v>3</v>
      </c>
      <c r="I38" s="30"/>
      <c r="J38" s="24">
        <v>1.6</v>
      </c>
      <c r="K38" s="30"/>
      <c r="L38" s="24">
        <v>17</v>
      </c>
      <c r="M38" s="30"/>
      <c r="R38" s="51">
        <v>0</v>
      </c>
      <c r="S38" s="74"/>
      <c r="T38" s="48">
        <v>0</v>
      </c>
      <c r="U38" s="48"/>
      <c r="V38" s="42" t="s">
        <v>53</v>
      </c>
      <c r="W38" s="42"/>
      <c r="X38" s="42" t="s">
        <v>53</v>
      </c>
      <c r="AA38" s="1" t="s">
        <v>23</v>
      </c>
    </row>
    <row r="39" spans="1:28" s="1" customFormat="1" ht="21.75" customHeight="1">
      <c r="A39" s="26" t="s">
        <v>5</v>
      </c>
      <c r="C39" s="26"/>
      <c r="D39" s="26"/>
      <c r="E39" s="30"/>
      <c r="F39" s="21">
        <v>77.099999999999994</v>
      </c>
      <c r="G39" s="30"/>
      <c r="H39" s="24">
        <v>3</v>
      </c>
      <c r="I39" s="30"/>
      <c r="J39" s="24">
        <v>68.900000000000006</v>
      </c>
      <c r="K39" s="30"/>
      <c r="L39" s="24">
        <v>15</v>
      </c>
      <c r="M39" s="30"/>
      <c r="R39" s="27">
        <v>88.2</v>
      </c>
      <c r="S39" s="26"/>
      <c r="T39" s="48">
        <v>3</v>
      </c>
      <c r="U39" s="48"/>
      <c r="V39" s="42">
        <v>42.7</v>
      </c>
      <c r="W39" s="42"/>
      <c r="X39" s="42">
        <v>18</v>
      </c>
      <c r="AA39" s="1" t="s">
        <v>24</v>
      </c>
    </row>
    <row r="40" spans="1:28" s="1" customFormat="1" ht="21.75" customHeight="1">
      <c r="A40" s="26" t="s">
        <v>6</v>
      </c>
      <c r="C40" s="26"/>
      <c r="D40" s="26"/>
      <c r="E40" s="30"/>
      <c r="F40" s="21">
        <v>78.8</v>
      </c>
      <c r="G40" s="30"/>
      <c r="H40" s="24">
        <v>9</v>
      </c>
      <c r="I40" s="30"/>
      <c r="J40" s="24">
        <v>28.1</v>
      </c>
      <c r="K40" s="30"/>
      <c r="L40" s="24">
        <v>27</v>
      </c>
      <c r="M40" s="30"/>
      <c r="R40" s="27">
        <v>121.2</v>
      </c>
      <c r="S40" s="26"/>
      <c r="T40" s="48">
        <v>6</v>
      </c>
      <c r="U40" s="48"/>
      <c r="V40" s="42">
        <v>41.7</v>
      </c>
      <c r="W40" s="42"/>
      <c r="X40" s="42">
        <v>13</v>
      </c>
      <c r="AA40" s="1" t="s">
        <v>25</v>
      </c>
    </row>
    <row r="41" spans="1:28" s="1" customFormat="1" ht="21.75" customHeight="1">
      <c r="A41" s="26" t="s">
        <v>7</v>
      </c>
      <c r="C41" s="26"/>
      <c r="D41" s="26"/>
      <c r="E41" s="30"/>
      <c r="F41" s="21">
        <v>36.299999999999997</v>
      </c>
      <c r="G41" s="30"/>
      <c r="H41" s="24">
        <v>13</v>
      </c>
      <c r="I41" s="30"/>
      <c r="J41" s="38">
        <v>6</v>
      </c>
      <c r="K41" s="30"/>
      <c r="L41" s="24">
        <v>16</v>
      </c>
      <c r="M41" s="30"/>
      <c r="R41" s="27">
        <v>148.9</v>
      </c>
      <c r="S41" s="26"/>
      <c r="T41" s="48">
        <v>14</v>
      </c>
      <c r="U41" s="48"/>
      <c r="V41" s="42">
        <v>42.5</v>
      </c>
      <c r="W41" s="42"/>
      <c r="X41" s="42">
        <v>25</v>
      </c>
      <c r="AA41" s="1" t="s">
        <v>26</v>
      </c>
    </row>
    <row r="42" spans="1:28" s="1" customFormat="1" ht="21.75" customHeight="1">
      <c r="A42" s="26" t="s">
        <v>8</v>
      </c>
      <c r="C42" s="26"/>
      <c r="D42" s="26"/>
      <c r="E42" s="30"/>
      <c r="F42" s="21">
        <v>332.1</v>
      </c>
      <c r="G42" s="30"/>
      <c r="H42" s="24">
        <v>28</v>
      </c>
      <c r="I42" s="30"/>
      <c r="J42" s="24">
        <v>45.6</v>
      </c>
      <c r="K42" s="30"/>
      <c r="L42" s="24">
        <v>21</v>
      </c>
      <c r="M42" s="30"/>
      <c r="R42" s="27">
        <v>178.8</v>
      </c>
      <c r="S42" s="26"/>
      <c r="T42" s="48">
        <v>25</v>
      </c>
      <c r="U42" s="48"/>
      <c r="V42" s="40">
        <v>29</v>
      </c>
      <c r="W42" s="40"/>
      <c r="X42" s="42">
        <v>17</v>
      </c>
      <c r="AA42" s="1" t="s">
        <v>27</v>
      </c>
    </row>
    <row r="43" spans="1:28" s="1" customFormat="1" ht="21.75" customHeight="1">
      <c r="A43" s="26" t="s">
        <v>9</v>
      </c>
      <c r="C43" s="26"/>
      <c r="D43" s="26"/>
      <c r="E43" s="30"/>
      <c r="F43" s="21">
        <v>570.5</v>
      </c>
      <c r="G43" s="30"/>
      <c r="H43" s="24">
        <v>29</v>
      </c>
      <c r="I43" s="30"/>
      <c r="J43" s="24">
        <v>142.5</v>
      </c>
      <c r="K43" s="30"/>
      <c r="L43" s="24">
        <v>28</v>
      </c>
      <c r="M43" s="30"/>
      <c r="R43" s="51">
        <v>313</v>
      </c>
      <c r="S43" s="74"/>
      <c r="T43" s="48">
        <v>30</v>
      </c>
      <c r="U43" s="48"/>
      <c r="V43" s="42">
        <v>31.9</v>
      </c>
      <c r="W43" s="42"/>
      <c r="X43" s="42">
        <v>19</v>
      </c>
      <c r="AA43" s="1" t="s">
        <v>28</v>
      </c>
    </row>
    <row r="44" spans="1:28" s="1" customFormat="1" ht="21.75" customHeight="1">
      <c r="A44" s="26" t="s">
        <v>10</v>
      </c>
      <c r="C44" s="26"/>
      <c r="D44" s="26"/>
      <c r="E44" s="30"/>
      <c r="F44" s="21">
        <v>227.5</v>
      </c>
      <c r="G44" s="30"/>
      <c r="H44" s="24">
        <v>24</v>
      </c>
      <c r="I44" s="30"/>
      <c r="J44" s="38">
        <v>39</v>
      </c>
      <c r="K44" s="30"/>
      <c r="L44" s="24">
        <v>22</v>
      </c>
      <c r="M44" s="30"/>
      <c r="R44" s="27">
        <v>195.2</v>
      </c>
      <c r="S44" s="26"/>
      <c r="T44" s="48">
        <v>26</v>
      </c>
      <c r="U44" s="48"/>
      <c r="V44" s="42">
        <v>21.7</v>
      </c>
      <c r="W44" s="42"/>
      <c r="X44" s="42">
        <v>3</v>
      </c>
      <c r="AA44" s="1" t="s">
        <v>29</v>
      </c>
    </row>
    <row r="45" spans="1:28" s="1" customFormat="1" ht="21.75" customHeight="1">
      <c r="A45" s="26" t="s">
        <v>11</v>
      </c>
      <c r="C45" s="26"/>
      <c r="D45" s="26"/>
      <c r="E45" s="30"/>
      <c r="F45" s="21">
        <v>371.8</v>
      </c>
      <c r="G45" s="30"/>
      <c r="H45" s="24">
        <v>25</v>
      </c>
      <c r="I45" s="30"/>
      <c r="J45" s="24">
        <v>57.3</v>
      </c>
      <c r="K45" s="30"/>
      <c r="L45" s="24">
        <v>8</v>
      </c>
      <c r="M45" s="30"/>
      <c r="R45" s="27">
        <v>130.19999999999999</v>
      </c>
      <c r="S45" s="26"/>
      <c r="T45" s="48">
        <v>20</v>
      </c>
      <c r="U45" s="48"/>
      <c r="V45" s="42">
        <v>30.9</v>
      </c>
      <c r="W45" s="42"/>
      <c r="X45" s="42">
        <v>30</v>
      </c>
      <c r="AA45" s="1" t="s">
        <v>30</v>
      </c>
    </row>
    <row r="46" spans="1:28" s="1" customFormat="1" ht="21.75" customHeight="1">
      <c r="A46" s="26" t="s">
        <v>12</v>
      </c>
      <c r="C46" s="26"/>
      <c r="D46" s="26"/>
      <c r="E46" s="30"/>
      <c r="F46" s="21">
        <v>190.4</v>
      </c>
      <c r="G46" s="30"/>
      <c r="H46" s="24">
        <v>11</v>
      </c>
      <c r="I46" s="30"/>
      <c r="J46" s="38">
        <v>84</v>
      </c>
      <c r="K46" s="30"/>
      <c r="L46" s="24">
        <v>17</v>
      </c>
      <c r="M46" s="30"/>
      <c r="R46" s="51">
        <v>182</v>
      </c>
      <c r="S46" s="74"/>
      <c r="T46" s="48">
        <v>17</v>
      </c>
      <c r="U46" s="48"/>
      <c r="V46" s="42">
        <v>56.3</v>
      </c>
      <c r="W46" s="42"/>
      <c r="X46" s="42">
        <v>1</v>
      </c>
      <c r="AA46" s="1" t="s">
        <v>31</v>
      </c>
    </row>
    <row r="47" spans="1:28" s="1" customFormat="1" ht="21.75" customHeight="1">
      <c r="A47" s="26" t="s">
        <v>13</v>
      </c>
      <c r="C47" s="26"/>
      <c r="D47" s="26"/>
      <c r="E47" s="30"/>
      <c r="F47" s="21">
        <v>38.299999999999997</v>
      </c>
      <c r="G47" s="30"/>
      <c r="H47" s="24">
        <v>3</v>
      </c>
      <c r="I47" s="30"/>
      <c r="J47" s="24">
        <v>36.6</v>
      </c>
      <c r="K47" s="30"/>
      <c r="L47" s="24">
        <v>8</v>
      </c>
      <c r="M47" s="30"/>
      <c r="R47" s="27">
        <v>52.1</v>
      </c>
      <c r="S47" s="26"/>
      <c r="T47" s="48">
        <v>8</v>
      </c>
      <c r="U47" s="48"/>
      <c r="V47" s="42">
        <v>29.4</v>
      </c>
      <c r="W47" s="42"/>
      <c r="X47" s="42">
        <v>4</v>
      </c>
      <c r="AA47" s="1" t="s">
        <v>32</v>
      </c>
    </row>
    <row r="48" spans="1:28" s="1" customFormat="1" ht="21.75" customHeight="1">
      <c r="A48" s="31" t="s">
        <v>14</v>
      </c>
      <c r="B48" s="31"/>
      <c r="C48" s="31"/>
      <c r="D48" s="31"/>
      <c r="E48" s="32"/>
      <c r="F48" s="56">
        <v>3.6</v>
      </c>
      <c r="G48" s="32"/>
      <c r="H48" s="45">
        <v>1</v>
      </c>
      <c r="I48" s="32"/>
      <c r="J48" s="45">
        <v>3.6</v>
      </c>
      <c r="K48" s="32"/>
      <c r="L48" s="45">
        <v>15</v>
      </c>
      <c r="M48" s="32"/>
      <c r="N48" s="31"/>
      <c r="O48" s="31"/>
      <c r="P48" s="31"/>
      <c r="Q48" s="31"/>
      <c r="R48" s="33">
        <v>1.8</v>
      </c>
      <c r="S48" s="31"/>
      <c r="T48" s="49">
        <v>2</v>
      </c>
      <c r="U48" s="49"/>
      <c r="V48" s="43">
        <v>1.5</v>
      </c>
      <c r="W48" s="43"/>
      <c r="X48" s="43">
        <v>5</v>
      </c>
      <c r="Y48" s="31"/>
      <c r="Z48" s="31"/>
      <c r="AA48" s="31" t="s">
        <v>33</v>
      </c>
    </row>
    <row r="49" spans="2:7" s="1" customFormat="1" ht="2.25" customHeight="1"/>
    <row r="50" spans="2:7" s="1" customFormat="1" ht="19.5" customHeight="1">
      <c r="B50" s="37" t="s">
        <v>49</v>
      </c>
      <c r="C50" s="34"/>
      <c r="D50" s="34"/>
      <c r="E50" s="34"/>
      <c r="G50" s="4"/>
    </row>
    <row r="51" spans="2:7" s="1" customFormat="1" ht="19.5" customHeight="1">
      <c r="B51" s="37" t="s">
        <v>50</v>
      </c>
      <c r="C51" s="34"/>
      <c r="D51" s="34"/>
      <c r="E51" s="4"/>
      <c r="F51" s="4"/>
      <c r="G51" s="4"/>
    </row>
  </sheetData>
  <mergeCells count="63">
    <mergeCell ref="A13:E13"/>
    <mergeCell ref="X30:Y30"/>
    <mergeCell ref="X31:Y31"/>
    <mergeCell ref="J32:K32"/>
    <mergeCell ref="L32:M32"/>
    <mergeCell ref="X32:Y32"/>
    <mergeCell ref="A29:E33"/>
    <mergeCell ref="N29:Q29"/>
    <mergeCell ref="R29:X29"/>
    <mergeCell ref="F32:G32"/>
    <mergeCell ref="F30:G30"/>
    <mergeCell ref="J30:K30"/>
    <mergeCell ref="L30:M30"/>
    <mergeCell ref="F31:G31"/>
    <mergeCell ref="A11:E11"/>
    <mergeCell ref="A5:E9"/>
    <mergeCell ref="F7:G7"/>
    <mergeCell ref="F6:G6"/>
    <mergeCell ref="F9:G9"/>
    <mergeCell ref="AA5:AA9"/>
    <mergeCell ref="F5:M5"/>
    <mergeCell ref="F8:G8"/>
    <mergeCell ref="N5:Q5"/>
    <mergeCell ref="J6:K6"/>
    <mergeCell ref="L6:M6"/>
    <mergeCell ref="X7:Y7"/>
    <mergeCell ref="J9:K9"/>
    <mergeCell ref="X8:Y8"/>
    <mergeCell ref="X9:Y9"/>
    <mergeCell ref="J7:K7"/>
    <mergeCell ref="J8:K8"/>
    <mergeCell ref="X6:Y6"/>
    <mergeCell ref="H6:I6"/>
    <mergeCell ref="R7:S7"/>
    <mergeCell ref="L7:M7"/>
    <mergeCell ref="L8:M8"/>
    <mergeCell ref="F29:M29"/>
    <mergeCell ref="L9:M9"/>
    <mergeCell ref="H7:I7"/>
    <mergeCell ref="H8:I8"/>
    <mergeCell ref="H9:I9"/>
    <mergeCell ref="A34:E34"/>
    <mergeCell ref="A36:E36"/>
    <mergeCell ref="Y36:AA36"/>
    <mergeCell ref="J31:K31"/>
    <mergeCell ref="L31:M31"/>
    <mergeCell ref="AA29:AA33"/>
    <mergeCell ref="F33:G33"/>
    <mergeCell ref="J33:K33"/>
    <mergeCell ref="L33:M33"/>
    <mergeCell ref="X33:Y33"/>
    <mergeCell ref="R5:Y5"/>
    <mergeCell ref="V6:W6"/>
    <mergeCell ref="V7:W7"/>
    <mergeCell ref="V8:W8"/>
    <mergeCell ref="V9:W9"/>
    <mergeCell ref="R6:S6"/>
    <mergeCell ref="R8:S8"/>
    <mergeCell ref="R9:S9"/>
    <mergeCell ref="T6:U6"/>
    <mergeCell ref="T7:U7"/>
    <mergeCell ref="T8:U8"/>
    <mergeCell ref="T9:U9"/>
  </mergeCells>
  <phoneticPr fontId="1" type="noConversion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C27"/>
  <sheetViews>
    <sheetView showGridLines="0" view="pageBreakPreview" zoomScale="130" zoomScaleSheetLayoutView="130" workbookViewId="0">
      <selection activeCell="R7" sqref="R7:S7"/>
    </sheetView>
  </sheetViews>
  <sheetFormatPr defaultRowHeight="21"/>
  <cols>
    <col min="1" max="1" width="1.7109375" style="3" customWidth="1"/>
    <col min="2" max="2" width="2.42578125" style="3" customWidth="1"/>
    <col min="3" max="3" width="3.5703125" style="3" customWidth="1"/>
    <col min="4" max="4" width="4.7109375" style="3" customWidth="1"/>
    <col min="5" max="5" width="10.140625" style="3" customWidth="1"/>
    <col min="6" max="6" width="7.5703125" style="3" customWidth="1"/>
    <col min="7" max="7" width="2.5703125" style="3" customWidth="1"/>
    <col min="8" max="8" width="8.140625" style="3" customWidth="1"/>
    <col min="9" max="9" width="2.42578125" style="3" customWidth="1"/>
    <col min="10" max="10" width="8.140625" style="3" customWidth="1"/>
    <col min="11" max="11" width="4" style="3" customWidth="1"/>
    <col min="12" max="12" width="8.85546875" style="3" customWidth="1"/>
    <col min="13" max="13" width="5.140625" style="3" customWidth="1"/>
    <col min="14" max="16" width="0" style="3" hidden="1" customWidth="1"/>
    <col min="17" max="17" width="2.140625" style="3" hidden="1" customWidth="1"/>
    <col min="18" max="18" width="9.28515625" style="3" customWidth="1"/>
    <col min="19" max="19" width="3" style="3" customWidth="1"/>
    <col min="20" max="20" width="9.140625" style="3" customWidth="1"/>
    <col min="21" max="21" width="4" style="3" customWidth="1"/>
    <col min="22" max="22" width="8.5703125" style="3" customWidth="1"/>
    <col min="23" max="23" width="4.7109375" style="3" customWidth="1"/>
    <col min="24" max="24" width="10" style="3" customWidth="1"/>
    <col min="25" max="25" width="4.42578125" style="3" customWidth="1"/>
    <col min="26" max="26" width="1.140625" style="3" hidden="1" customWidth="1"/>
    <col min="27" max="27" width="21.85546875" style="3" customWidth="1"/>
    <col min="28" max="28" width="2.28515625" style="3" customWidth="1"/>
    <col min="29" max="29" width="4.140625" style="3" customWidth="1"/>
    <col min="30" max="16384" width="9.140625" style="3"/>
  </cols>
  <sheetData>
    <row r="1" spans="1:29" s="1" customFormat="1" ht="18.75">
      <c r="B1" s="2" t="s">
        <v>0</v>
      </c>
      <c r="D1" s="19">
        <v>20.3</v>
      </c>
      <c r="E1" s="2" t="s">
        <v>59</v>
      </c>
    </row>
    <row r="2" spans="1:29" s="1" customFormat="1" ht="18.75">
      <c r="B2" s="2" t="s">
        <v>36</v>
      </c>
      <c r="D2" s="19">
        <v>20.3</v>
      </c>
      <c r="E2" s="2" t="s">
        <v>60</v>
      </c>
    </row>
    <row r="3" spans="1:29" s="1" customFormat="1" ht="12.75" customHeight="1">
      <c r="B3" s="2"/>
      <c r="D3" s="19"/>
      <c r="E3" s="2"/>
      <c r="AA3" s="35" t="s">
        <v>37</v>
      </c>
    </row>
    <row r="4" spans="1:29" ht="3" customHeight="1">
      <c r="B4" s="6"/>
      <c r="D4" s="7"/>
      <c r="E4" s="6"/>
      <c r="AB4" s="4"/>
      <c r="AC4" s="4"/>
    </row>
    <row r="5" spans="1:29" s="4" customFormat="1" ht="22.5" customHeight="1">
      <c r="A5" s="117" t="s">
        <v>2</v>
      </c>
      <c r="B5" s="117"/>
      <c r="C5" s="117"/>
      <c r="D5" s="117"/>
      <c r="E5" s="122"/>
      <c r="F5" s="125" t="s">
        <v>44</v>
      </c>
      <c r="G5" s="126"/>
      <c r="H5" s="126"/>
      <c r="I5" s="126"/>
      <c r="J5" s="126"/>
      <c r="K5" s="126"/>
      <c r="L5" s="126"/>
      <c r="M5" s="126"/>
      <c r="N5" s="113"/>
      <c r="O5" s="113"/>
      <c r="P5" s="113"/>
      <c r="Q5" s="113"/>
      <c r="R5" s="125" t="s">
        <v>45</v>
      </c>
      <c r="S5" s="126"/>
      <c r="T5" s="126"/>
      <c r="U5" s="126"/>
      <c r="V5" s="126"/>
      <c r="W5" s="126"/>
      <c r="X5" s="126"/>
      <c r="Y5" s="127"/>
      <c r="Z5" s="61"/>
      <c r="AA5" s="118" t="s">
        <v>18</v>
      </c>
    </row>
    <row r="6" spans="1:29" s="4" customFormat="1" ht="21.75" customHeight="1">
      <c r="A6" s="112"/>
      <c r="B6" s="112"/>
      <c r="C6" s="112"/>
      <c r="D6" s="112"/>
      <c r="E6" s="123"/>
      <c r="F6" s="115"/>
      <c r="G6" s="116"/>
      <c r="H6" s="115" t="s">
        <v>35</v>
      </c>
      <c r="I6" s="116"/>
      <c r="J6" s="115" t="s">
        <v>17</v>
      </c>
      <c r="K6" s="116"/>
      <c r="L6" s="131" t="s">
        <v>20</v>
      </c>
      <c r="M6" s="123"/>
      <c r="R6" s="119"/>
      <c r="S6" s="114"/>
      <c r="T6" s="119" t="s">
        <v>35</v>
      </c>
      <c r="U6" s="114"/>
      <c r="V6" s="119" t="s">
        <v>17</v>
      </c>
      <c r="W6" s="114"/>
      <c r="X6" s="131" t="s">
        <v>20</v>
      </c>
      <c r="Y6" s="135"/>
      <c r="Z6" s="58"/>
      <c r="AA6" s="132"/>
    </row>
    <row r="7" spans="1:29" s="4" customFormat="1" ht="18.75" customHeight="1">
      <c r="A7" s="112"/>
      <c r="B7" s="112"/>
      <c r="C7" s="112"/>
      <c r="D7" s="112"/>
      <c r="E7" s="123"/>
      <c r="F7" s="119" t="s">
        <v>17</v>
      </c>
      <c r="G7" s="114"/>
      <c r="H7" s="119" t="s">
        <v>34</v>
      </c>
      <c r="I7" s="114"/>
      <c r="J7" s="119" t="s">
        <v>1</v>
      </c>
      <c r="K7" s="114"/>
      <c r="L7" s="131" t="s">
        <v>21</v>
      </c>
      <c r="M7" s="123"/>
      <c r="R7" s="119" t="s">
        <v>17</v>
      </c>
      <c r="S7" s="114"/>
      <c r="T7" s="119" t="s">
        <v>34</v>
      </c>
      <c r="U7" s="114"/>
      <c r="V7" s="119" t="s">
        <v>1</v>
      </c>
      <c r="W7" s="114"/>
      <c r="X7" s="131" t="s">
        <v>21</v>
      </c>
      <c r="Y7" s="135"/>
      <c r="Z7" s="58"/>
      <c r="AA7" s="132"/>
    </row>
    <row r="8" spans="1:29" s="4" customFormat="1" ht="18.75" customHeight="1">
      <c r="A8" s="112"/>
      <c r="B8" s="112"/>
      <c r="C8" s="112"/>
      <c r="D8" s="112"/>
      <c r="E8" s="123"/>
      <c r="F8" s="119" t="s">
        <v>19</v>
      </c>
      <c r="G8" s="114"/>
      <c r="H8" s="119" t="s">
        <v>41</v>
      </c>
      <c r="I8" s="114"/>
      <c r="J8" s="119" t="s">
        <v>40</v>
      </c>
      <c r="K8" s="114"/>
      <c r="L8" s="131" t="s">
        <v>43</v>
      </c>
      <c r="M8" s="123"/>
      <c r="R8" s="119" t="s">
        <v>19</v>
      </c>
      <c r="S8" s="114"/>
      <c r="T8" s="119" t="s">
        <v>41</v>
      </c>
      <c r="U8" s="114"/>
      <c r="V8" s="119" t="s">
        <v>40</v>
      </c>
      <c r="W8" s="114"/>
      <c r="X8" s="131" t="s">
        <v>43</v>
      </c>
      <c r="Y8" s="123"/>
      <c r="Z8" s="58"/>
      <c r="AA8" s="132"/>
    </row>
    <row r="9" spans="1:29" s="4" customFormat="1" ht="18.75" customHeight="1">
      <c r="A9" s="111"/>
      <c r="B9" s="111"/>
      <c r="C9" s="111"/>
      <c r="D9" s="111"/>
      <c r="E9" s="124"/>
      <c r="F9" s="120"/>
      <c r="G9" s="121"/>
      <c r="H9" s="120" t="s">
        <v>42</v>
      </c>
      <c r="I9" s="121"/>
      <c r="J9" s="120" t="s">
        <v>38</v>
      </c>
      <c r="K9" s="121"/>
      <c r="L9" s="134" t="s">
        <v>39</v>
      </c>
      <c r="M9" s="124"/>
      <c r="R9" s="120"/>
      <c r="S9" s="121"/>
      <c r="T9" s="120" t="s">
        <v>42</v>
      </c>
      <c r="U9" s="121"/>
      <c r="V9" s="120" t="s">
        <v>38</v>
      </c>
      <c r="W9" s="121"/>
      <c r="X9" s="134" t="s">
        <v>39</v>
      </c>
      <c r="Y9" s="124"/>
      <c r="Z9" s="57"/>
      <c r="AA9" s="133"/>
      <c r="AB9" s="29"/>
      <c r="AC9" s="26"/>
    </row>
    <row r="10" spans="1:29" s="26" customFormat="1" ht="23.25" customHeight="1">
      <c r="A10" s="109" t="s">
        <v>57</v>
      </c>
      <c r="B10" s="109"/>
      <c r="C10" s="109"/>
      <c r="D10" s="109"/>
      <c r="E10" s="110"/>
      <c r="F10" s="24"/>
      <c r="G10" s="25"/>
      <c r="H10" s="24"/>
      <c r="I10" s="25"/>
      <c r="J10" s="24"/>
      <c r="K10" s="25"/>
      <c r="L10" s="62"/>
      <c r="M10" s="60"/>
      <c r="N10" s="62"/>
      <c r="O10" s="60"/>
      <c r="P10" s="62"/>
      <c r="Q10" s="60"/>
      <c r="R10" s="62"/>
      <c r="S10" s="60"/>
      <c r="U10" s="30"/>
      <c r="W10" s="30"/>
      <c r="AA10" s="83" t="s">
        <v>55</v>
      </c>
      <c r="AB10" s="29"/>
    </row>
    <row r="11" spans="1:29" s="26" customFormat="1" ht="18" customHeight="1">
      <c r="A11" s="109" t="s">
        <v>58</v>
      </c>
      <c r="B11" s="109"/>
      <c r="C11" s="109"/>
      <c r="D11" s="109"/>
      <c r="E11" s="110"/>
      <c r="F11" s="24"/>
      <c r="G11" s="25"/>
      <c r="H11" s="24"/>
      <c r="I11" s="25"/>
      <c r="J11" s="24"/>
      <c r="K11" s="25"/>
      <c r="L11" s="62"/>
      <c r="M11" s="60"/>
      <c r="N11" s="62"/>
      <c r="O11" s="60"/>
      <c r="P11" s="62"/>
      <c r="Q11" s="60"/>
      <c r="R11" s="62"/>
      <c r="S11" s="60"/>
      <c r="U11" s="30"/>
      <c r="W11" s="30"/>
      <c r="AA11" s="83" t="s">
        <v>56</v>
      </c>
      <c r="AB11" s="1"/>
      <c r="AC11" s="1"/>
    </row>
    <row r="12" spans="1:29" s="82" customFormat="1" ht="23.25" customHeight="1">
      <c r="A12" s="128" t="s">
        <v>15</v>
      </c>
      <c r="B12" s="128"/>
      <c r="C12" s="128"/>
      <c r="D12" s="128"/>
      <c r="E12" s="129"/>
      <c r="F12" s="104">
        <f>SUM(F13:F24)</f>
        <v>1940.1999999999998</v>
      </c>
      <c r="G12" s="87"/>
      <c r="H12" s="78">
        <f>SUM(H13:H24)</f>
        <v>151</v>
      </c>
      <c r="I12" s="105"/>
      <c r="J12" s="106" t="s">
        <v>53</v>
      </c>
      <c r="K12" s="107"/>
      <c r="L12" s="106" t="s">
        <v>53</v>
      </c>
      <c r="M12" s="107"/>
      <c r="N12" s="108"/>
      <c r="O12" s="108"/>
      <c r="P12" s="108"/>
      <c r="Q12" s="108"/>
      <c r="R12" s="104">
        <f>SUM(R13:R24)</f>
        <v>1411.3999999999999</v>
      </c>
      <c r="S12" s="81"/>
      <c r="T12" s="78">
        <f>SUM(T13:T24)</f>
        <v>151</v>
      </c>
      <c r="U12" s="86"/>
      <c r="V12" s="106" t="s">
        <v>53</v>
      </c>
      <c r="W12" s="80"/>
      <c r="X12" s="106" t="s">
        <v>53</v>
      </c>
      <c r="Y12" s="84"/>
      <c r="Z12" s="84"/>
      <c r="AA12" s="130" t="s">
        <v>16</v>
      </c>
      <c r="AB12" s="128"/>
      <c r="AC12" s="1"/>
    </row>
    <row r="13" spans="1:29" s="1" customFormat="1" ht="23.25" customHeight="1">
      <c r="A13" s="26" t="s">
        <v>3</v>
      </c>
      <c r="C13" s="26"/>
      <c r="D13" s="26"/>
      <c r="E13" s="30"/>
      <c r="F13" s="77">
        <v>11</v>
      </c>
      <c r="G13" s="88"/>
      <c r="H13" s="79">
        <v>2</v>
      </c>
      <c r="I13" s="88"/>
      <c r="J13" s="79">
        <v>8.5</v>
      </c>
      <c r="K13" s="30"/>
      <c r="L13" s="79">
        <v>31</v>
      </c>
      <c r="M13" s="30"/>
      <c r="R13" s="77" t="s">
        <v>53</v>
      </c>
      <c r="S13" s="72"/>
      <c r="T13" s="79" t="s">
        <v>53</v>
      </c>
      <c r="U13" s="25"/>
      <c r="V13" s="79" t="s">
        <v>53</v>
      </c>
      <c r="W13" s="25"/>
      <c r="X13" s="79" t="s">
        <v>53</v>
      </c>
      <c r="Y13" s="26"/>
      <c r="AA13" s="68" t="s">
        <v>22</v>
      </c>
    </row>
    <row r="14" spans="1:29" s="1" customFormat="1" ht="23.25" customHeight="1">
      <c r="A14" s="26" t="s">
        <v>4</v>
      </c>
      <c r="C14" s="26"/>
      <c r="D14" s="26"/>
      <c r="E14" s="30"/>
      <c r="F14" s="79">
        <v>2.8</v>
      </c>
      <c r="G14" s="88"/>
      <c r="H14" s="79">
        <v>3</v>
      </c>
      <c r="I14" s="88"/>
      <c r="J14" s="79">
        <v>1.6</v>
      </c>
      <c r="K14" s="30"/>
      <c r="L14" s="79">
        <v>17</v>
      </c>
      <c r="M14" s="30"/>
      <c r="R14" s="77" t="s">
        <v>53</v>
      </c>
      <c r="S14" s="72"/>
      <c r="T14" s="79" t="s">
        <v>53</v>
      </c>
      <c r="U14" s="25"/>
      <c r="V14" s="79" t="s">
        <v>53</v>
      </c>
      <c r="W14" s="25"/>
      <c r="X14" s="79" t="s">
        <v>53</v>
      </c>
      <c r="Y14" s="26"/>
      <c r="AA14" s="68" t="s">
        <v>23</v>
      </c>
    </row>
    <row r="15" spans="1:29" s="1" customFormat="1" ht="23.25" customHeight="1">
      <c r="A15" s="26" t="s">
        <v>5</v>
      </c>
      <c r="C15" s="26"/>
      <c r="D15" s="26"/>
      <c r="E15" s="30"/>
      <c r="F15" s="79">
        <v>77.099999999999994</v>
      </c>
      <c r="G15" s="88"/>
      <c r="H15" s="79">
        <v>3</v>
      </c>
      <c r="I15" s="88"/>
      <c r="J15" s="79">
        <v>68.900000000000006</v>
      </c>
      <c r="K15" s="30"/>
      <c r="L15" s="79">
        <v>15</v>
      </c>
      <c r="M15" s="30"/>
      <c r="R15" s="79">
        <v>88.2</v>
      </c>
      <c r="S15" s="72"/>
      <c r="T15" s="79">
        <v>3</v>
      </c>
      <c r="U15" s="25"/>
      <c r="V15" s="79">
        <v>42.7</v>
      </c>
      <c r="W15" s="25"/>
      <c r="X15" s="79">
        <v>18</v>
      </c>
      <c r="Y15" s="26"/>
      <c r="AA15" s="68" t="s">
        <v>24</v>
      </c>
    </row>
    <row r="16" spans="1:29" s="1" customFormat="1" ht="23.25" customHeight="1">
      <c r="A16" s="26" t="s">
        <v>6</v>
      </c>
      <c r="C16" s="26"/>
      <c r="D16" s="26"/>
      <c r="E16" s="30"/>
      <c r="F16" s="79">
        <v>78.8</v>
      </c>
      <c r="G16" s="88"/>
      <c r="H16" s="79">
        <v>9</v>
      </c>
      <c r="I16" s="88"/>
      <c r="J16" s="79">
        <v>28.1</v>
      </c>
      <c r="K16" s="30"/>
      <c r="L16" s="79">
        <v>27</v>
      </c>
      <c r="M16" s="30"/>
      <c r="R16" s="79">
        <v>121.2</v>
      </c>
      <c r="S16" s="72"/>
      <c r="T16" s="79">
        <v>6</v>
      </c>
      <c r="U16" s="25"/>
      <c r="V16" s="79">
        <v>41.7</v>
      </c>
      <c r="W16" s="25"/>
      <c r="X16" s="79">
        <v>13</v>
      </c>
      <c r="Y16" s="26"/>
      <c r="AA16" s="68" t="s">
        <v>25</v>
      </c>
    </row>
    <row r="17" spans="1:29" s="1" customFormat="1" ht="23.25" customHeight="1">
      <c r="A17" s="26" t="s">
        <v>7</v>
      </c>
      <c r="C17" s="26"/>
      <c r="D17" s="26"/>
      <c r="E17" s="30"/>
      <c r="F17" s="79">
        <v>36.299999999999997</v>
      </c>
      <c r="G17" s="88"/>
      <c r="H17" s="79">
        <v>13</v>
      </c>
      <c r="I17" s="88"/>
      <c r="J17" s="77">
        <v>6</v>
      </c>
      <c r="K17" s="30"/>
      <c r="L17" s="79">
        <v>16</v>
      </c>
      <c r="M17" s="30"/>
      <c r="R17" s="79">
        <v>148.9</v>
      </c>
      <c r="S17" s="72"/>
      <c r="T17" s="79">
        <v>14</v>
      </c>
      <c r="U17" s="25"/>
      <c r="V17" s="79">
        <v>42.5</v>
      </c>
      <c r="W17" s="25"/>
      <c r="X17" s="79">
        <v>25</v>
      </c>
      <c r="Y17" s="26"/>
      <c r="AA17" s="68" t="s">
        <v>26</v>
      </c>
    </row>
    <row r="18" spans="1:29" s="1" customFormat="1" ht="23.25" customHeight="1">
      <c r="A18" s="26" t="s">
        <v>8</v>
      </c>
      <c r="C18" s="26"/>
      <c r="D18" s="26"/>
      <c r="E18" s="30"/>
      <c r="F18" s="79">
        <v>332.1</v>
      </c>
      <c r="G18" s="88"/>
      <c r="H18" s="79">
        <v>28</v>
      </c>
      <c r="I18" s="88"/>
      <c r="J18" s="79">
        <v>45.6</v>
      </c>
      <c r="K18" s="30"/>
      <c r="L18" s="79">
        <v>21</v>
      </c>
      <c r="M18" s="30"/>
      <c r="R18" s="79">
        <v>178.8</v>
      </c>
      <c r="S18" s="72"/>
      <c r="T18" s="79">
        <v>25</v>
      </c>
      <c r="U18" s="25"/>
      <c r="V18" s="77">
        <v>29</v>
      </c>
      <c r="W18" s="25"/>
      <c r="X18" s="79">
        <v>17</v>
      </c>
      <c r="Y18" s="26"/>
      <c r="AA18" s="68" t="s">
        <v>27</v>
      </c>
    </row>
    <row r="19" spans="1:29" s="1" customFormat="1" ht="23.25" customHeight="1">
      <c r="A19" s="26" t="s">
        <v>9</v>
      </c>
      <c r="C19" s="26"/>
      <c r="D19" s="26"/>
      <c r="E19" s="30"/>
      <c r="F19" s="79">
        <v>570.5</v>
      </c>
      <c r="G19" s="88"/>
      <c r="H19" s="79">
        <v>29</v>
      </c>
      <c r="I19" s="88"/>
      <c r="J19" s="79">
        <v>142.5</v>
      </c>
      <c r="K19" s="30"/>
      <c r="L19" s="79">
        <v>28</v>
      </c>
      <c r="M19" s="30"/>
      <c r="R19" s="77">
        <v>313</v>
      </c>
      <c r="S19" s="72"/>
      <c r="T19" s="79">
        <v>30</v>
      </c>
      <c r="U19" s="25"/>
      <c r="V19" s="79">
        <v>31.9</v>
      </c>
      <c r="W19" s="25"/>
      <c r="X19" s="79">
        <v>19</v>
      </c>
      <c r="Y19" s="26"/>
      <c r="AA19" s="68" t="s">
        <v>28</v>
      </c>
    </row>
    <row r="20" spans="1:29" s="1" customFormat="1" ht="23.25" customHeight="1">
      <c r="A20" s="26" t="s">
        <v>10</v>
      </c>
      <c r="C20" s="26"/>
      <c r="D20" s="26"/>
      <c r="E20" s="30"/>
      <c r="F20" s="79">
        <v>227.5</v>
      </c>
      <c r="G20" s="88"/>
      <c r="H20" s="79">
        <v>24</v>
      </c>
      <c r="I20" s="88"/>
      <c r="J20" s="77">
        <v>39</v>
      </c>
      <c r="K20" s="30"/>
      <c r="L20" s="79">
        <v>22</v>
      </c>
      <c r="M20" s="30"/>
      <c r="R20" s="79">
        <v>195.2</v>
      </c>
      <c r="S20" s="72"/>
      <c r="T20" s="79">
        <v>26</v>
      </c>
      <c r="U20" s="25"/>
      <c r="V20" s="79">
        <v>21.7</v>
      </c>
      <c r="W20" s="25"/>
      <c r="X20" s="79">
        <v>3</v>
      </c>
      <c r="Y20" s="26"/>
      <c r="AA20" s="68" t="s">
        <v>29</v>
      </c>
    </row>
    <row r="21" spans="1:29" s="1" customFormat="1" ht="23.25" customHeight="1">
      <c r="A21" s="26" t="s">
        <v>11</v>
      </c>
      <c r="C21" s="26"/>
      <c r="D21" s="26"/>
      <c r="E21" s="30"/>
      <c r="F21" s="79">
        <v>371.8</v>
      </c>
      <c r="G21" s="88"/>
      <c r="H21" s="79">
        <v>25</v>
      </c>
      <c r="I21" s="88"/>
      <c r="J21" s="79">
        <v>57.3</v>
      </c>
      <c r="K21" s="30"/>
      <c r="L21" s="79">
        <v>8</v>
      </c>
      <c r="M21" s="30"/>
      <c r="R21" s="79">
        <v>130.19999999999999</v>
      </c>
      <c r="S21" s="72"/>
      <c r="T21" s="79">
        <v>20</v>
      </c>
      <c r="U21" s="25"/>
      <c r="V21" s="79">
        <v>30.9</v>
      </c>
      <c r="W21" s="25"/>
      <c r="X21" s="79">
        <v>30</v>
      </c>
      <c r="Y21" s="26"/>
      <c r="AA21" s="68" t="s">
        <v>30</v>
      </c>
    </row>
    <row r="22" spans="1:29" s="1" customFormat="1" ht="23.25" customHeight="1">
      <c r="A22" s="26" t="s">
        <v>12</v>
      </c>
      <c r="C22" s="26"/>
      <c r="D22" s="26"/>
      <c r="E22" s="30"/>
      <c r="F22" s="79">
        <v>190.4</v>
      </c>
      <c r="G22" s="88"/>
      <c r="H22" s="79">
        <v>11</v>
      </c>
      <c r="I22" s="88"/>
      <c r="J22" s="77">
        <v>84</v>
      </c>
      <c r="K22" s="30"/>
      <c r="L22" s="79">
        <v>17</v>
      </c>
      <c r="M22" s="30"/>
      <c r="R22" s="77">
        <v>182</v>
      </c>
      <c r="S22" s="72"/>
      <c r="T22" s="79">
        <v>17</v>
      </c>
      <c r="U22" s="25"/>
      <c r="V22" s="79">
        <v>56.3</v>
      </c>
      <c r="W22" s="25"/>
      <c r="X22" s="79">
        <v>1</v>
      </c>
      <c r="Y22" s="26"/>
      <c r="AA22" s="68" t="s">
        <v>31</v>
      </c>
    </row>
    <row r="23" spans="1:29" s="1" customFormat="1" ht="23.25" customHeight="1">
      <c r="A23" s="26" t="s">
        <v>13</v>
      </c>
      <c r="C23" s="26"/>
      <c r="D23" s="26"/>
      <c r="E23" s="30"/>
      <c r="F23" s="79">
        <v>38.299999999999997</v>
      </c>
      <c r="G23" s="88"/>
      <c r="H23" s="79">
        <v>3</v>
      </c>
      <c r="I23" s="88"/>
      <c r="J23" s="79">
        <v>36.6</v>
      </c>
      <c r="K23" s="30"/>
      <c r="L23" s="79">
        <v>8</v>
      </c>
      <c r="M23" s="30"/>
      <c r="R23" s="79">
        <v>52.1</v>
      </c>
      <c r="S23" s="72"/>
      <c r="T23" s="79">
        <v>8</v>
      </c>
      <c r="U23" s="25"/>
      <c r="V23" s="79">
        <v>29.4</v>
      </c>
      <c r="W23" s="25"/>
      <c r="X23" s="79">
        <v>4</v>
      </c>
      <c r="Y23" s="26"/>
      <c r="AA23" s="68" t="s">
        <v>32</v>
      </c>
    </row>
    <row r="24" spans="1:29" s="1" customFormat="1" ht="23.25" customHeight="1">
      <c r="A24" s="31" t="s">
        <v>14</v>
      </c>
      <c r="B24" s="31"/>
      <c r="C24" s="31"/>
      <c r="D24" s="31"/>
      <c r="E24" s="32"/>
      <c r="F24" s="89">
        <v>3.6</v>
      </c>
      <c r="G24" s="90"/>
      <c r="H24" s="89">
        <v>1</v>
      </c>
      <c r="I24" s="90"/>
      <c r="J24" s="89">
        <v>3.6</v>
      </c>
      <c r="K24" s="32"/>
      <c r="L24" s="89">
        <v>15</v>
      </c>
      <c r="M24" s="32"/>
      <c r="N24" s="31"/>
      <c r="O24" s="31"/>
      <c r="P24" s="31"/>
      <c r="Q24" s="31"/>
      <c r="R24" s="89">
        <v>1.8</v>
      </c>
      <c r="S24" s="91"/>
      <c r="T24" s="89">
        <v>2</v>
      </c>
      <c r="U24" s="92"/>
      <c r="V24" s="89">
        <v>1.5</v>
      </c>
      <c r="W24" s="92"/>
      <c r="X24" s="89">
        <v>5</v>
      </c>
      <c r="Y24" s="31"/>
      <c r="Z24" s="31"/>
      <c r="AA24" s="69" t="s">
        <v>33</v>
      </c>
    </row>
    <row r="25" spans="1:29" s="1" customFormat="1" ht="2.25" customHeight="1"/>
    <row r="26" spans="1:29" s="1" customFormat="1" ht="19.5" customHeight="1">
      <c r="B26" s="37" t="s">
        <v>49</v>
      </c>
      <c r="C26" s="34"/>
      <c r="D26" s="34"/>
      <c r="E26" s="34"/>
      <c r="G26" s="4"/>
    </row>
    <row r="27" spans="1:29" s="1" customFormat="1" ht="19.5" customHeight="1">
      <c r="B27" s="37" t="s">
        <v>50</v>
      </c>
      <c r="C27" s="34"/>
      <c r="D27" s="34"/>
      <c r="E27" s="4"/>
      <c r="F27" s="4"/>
      <c r="G27" s="4"/>
      <c r="AB27" s="3"/>
      <c r="AC27" s="3"/>
    </row>
  </sheetData>
  <mergeCells count="41">
    <mergeCell ref="AA5:AA9"/>
    <mergeCell ref="F6:G6"/>
    <mergeCell ref="H6:I6"/>
    <mergeCell ref="J6:K6"/>
    <mergeCell ref="L6:M6"/>
    <mergeCell ref="R6:S6"/>
    <mergeCell ref="T6:U6"/>
    <mergeCell ref="V6:W6"/>
    <mergeCell ref="X6:Y6"/>
    <mergeCell ref="F7:G7"/>
    <mergeCell ref="H7:I7"/>
    <mergeCell ref="J7:K7"/>
    <mergeCell ref="L7:M7"/>
    <mergeCell ref="R7:S7"/>
    <mergeCell ref="T7:U7"/>
    <mergeCell ref="V7:W7"/>
    <mergeCell ref="X7:Y7"/>
    <mergeCell ref="F8:G8"/>
    <mergeCell ref="H8:I8"/>
    <mergeCell ref="J8:K8"/>
    <mergeCell ref="L8:M8"/>
    <mergeCell ref="R8:S8"/>
    <mergeCell ref="T8:U8"/>
    <mergeCell ref="V8:W8"/>
    <mergeCell ref="X8:Y8"/>
    <mergeCell ref="A11:E11"/>
    <mergeCell ref="AA12:AB12"/>
    <mergeCell ref="V9:W9"/>
    <mergeCell ref="X9:Y9"/>
    <mergeCell ref="A10:E10"/>
    <mergeCell ref="A12:E12"/>
    <mergeCell ref="F9:G9"/>
    <mergeCell ref="H9:I9"/>
    <mergeCell ref="J9:K9"/>
    <mergeCell ref="L9:M9"/>
    <mergeCell ref="R9:S9"/>
    <mergeCell ref="T9:U9"/>
    <mergeCell ref="A5:E9"/>
    <mergeCell ref="F5:M5"/>
    <mergeCell ref="N5:Q5"/>
    <mergeCell ref="R5:Y5"/>
  </mergeCells>
  <pageMargins left="0.55118110236220474" right="0.35433070866141736" top="0.59055118110236227" bottom="0.78740157480314965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T-20.3</vt:lpstr>
      <vt:lpstr>T-20.3 (2)</vt:lpstr>
      <vt:lpstr>'T-20.3'!Print_Area</vt:lpstr>
      <vt:lpstr>'T-20.3 (2)'!Print_Area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2016-02-02T07:50:41Z</cp:lastPrinted>
  <dcterms:created xsi:type="dcterms:W3CDTF">2004-08-20T21:28:46Z</dcterms:created>
  <dcterms:modified xsi:type="dcterms:W3CDTF">2016-03-02T06:35:15Z</dcterms:modified>
</cp:coreProperties>
</file>