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865" yWindow="-180" windowWidth="12240" windowHeight="9240"/>
  </bookViews>
  <sheets>
    <sheet name="T-8.3" sheetId="4" r:id="rId1"/>
  </sheets>
  <calcPr calcId="124519"/>
</workbook>
</file>

<file path=xl/calcChain.xml><?xml version="1.0" encoding="utf-8"?>
<calcChain xmlns="http://schemas.openxmlformats.org/spreadsheetml/2006/main">
  <c r="H11" i="4"/>
  <c r="G11"/>
  <c r="F11"/>
  <c r="E11"/>
  <c r="H8"/>
  <c r="G8"/>
  <c r="F8"/>
  <c r="E8"/>
</calcChain>
</file>

<file path=xl/sharedStrings.xml><?xml version="1.0" encoding="utf-8"?>
<sst xmlns="http://schemas.openxmlformats.org/spreadsheetml/2006/main" count="70" uniqueCount="70">
  <si>
    <t>ตาราง</t>
  </si>
  <si>
    <t>Table</t>
  </si>
  <si>
    <t>(ล้านบาท:  Million Baht)</t>
  </si>
  <si>
    <t>สาขาการผลิต</t>
  </si>
  <si>
    <t>Economic activities</t>
  </si>
  <si>
    <t>ภาคเกษตร</t>
  </si>
  <si>
    <t>Agriculture</t>
  </si>
  <si>
    <t>Agriculture, hunting and forestry</t>
  </si>
  <si>
    <t>การประมง</t>
  </si>
  <si>
    <t>Fishing</t>
  </si>
  <si>
    <t>ภาคนอกเกษตร</t>
  </si>
  <si>
    <t>Non-Agriculture</t>
  </si>
  <si>
    <t>Mining and quarrying</t>
  </si>
  <si>
    <t>Manufacturing</t>
  </si>
  <si>
    <t>การก่อสร้าง</t>
  </si>
  <si>
    <t>Construction</t>
  </si>
  <si>
    <t>Hotels and restaurants</t>
  </si>
  <si>
    <t>Transport, storage and communications</t>
  </si>
  <si>
    <t>ตัวกลางทางการเงิน</t>
  </si>
  <si>
    <t>Financial intermediation</t>
  </si>
  <si>
    <t>Real estate, renting and business activities</t>
  </si>
  <si>
    <t xml:space="preserve">  compulsory social security</t>
  </si>
  <si>
    <t>การศึกษา</t>
  </si>
  <si>
    <t>Education</t>
  </si>
  <si>
    <t>Health and social work</t>
  </si>
  <si>
    <t>ลูกจ้างในครัวเรือนส่วนบุคคล</t>
  </si>
  <si>
    <t xml:space="preserve">   รวมทั้งการประกันสังคมภาคบังคับ</t>
  </si>
  <si>
    <t>(2009)</t>
  </si>
  <si>
    <t>(2010)</t>
  </si>
  <si>
    <t>(2011)</t>
  </si>
  <si>
    <t>(2012)</t>
  </si>
  <si>
    <t>เกษตรกรรม การล่าสัตว์และการป่าไม้</t>
  </si>
  <si>
    <t>การทำเหมืองแร่และเหมืองหิน</t>
  </si>
  <si>
    <t>อุตสาหกรรม</t>
  </si>
  <si>
    <t>การไฟฟ้า แก๊ส และการประปา</t>
  </si>
  <si>
    <t>Electricity, Gas and Water supply</t>
  </si>
  <si>
    <t xml:space="preserve">การขายส่ง การขายปลีก การซ่อมแซมยานยนต์ จักรยานยนต์ </t>
  </si>
  <si>
    <t xml:space="preserve">Wholesale and retail trade; repair of motor vehicles, </t>
  </si>
  <si>
    <t xml:space="preserve">  ของใช้ส่วนบุคคลและของใช้ในครัวเรือน</t>
  </si>
  <si>
    <t xml:space="preserve">    motorcycles and personal and household goods</t>
  </si>
  <si>
    <t>โรงแรมและภัตตาคาร</t>
  </si>
  <si>
    <t>การขนส่ง สถานที่เก็บสินค้าและการคมนาคม</t>
  </si>
  <si>
    <t>บริการด้านอสังหาริมทรัพย์ การให้เช่าและบริการทางธุรกิจ</t>
  </si>
  <si>
    <t xml:space="preserve">การบริหารราชการและการป้องกันประเทศ </t>
  </si>
  <si>
    <t xml:space="preserve">Public administration and defence; </t>
  </si>
  <si>
    <t>การบริการด้านสุขภาพและสังคม</t>
  </si>
  <si>
    <t>การให้บริการด้านชุมชน สังคมและบริการส่วนบุคคลอื่นๆ</t>
  </si>
  <si>
    <t>Other community, social and personal service activities</t>
  </si>
  <si>
    <t>Private households with employed persons</t>
  </si>
  <si>
    <t>ผลิตภัณฑ์มวลรวม (ผลรวมส่วนย่อย)</t>
  </si>
  <si>
    <t>Gross domestic procuct (sum up)</t>
  </si>
  <si>
    <t>ผลต่าง (ผลรวมส่วนย่อย - ปริมาณลูกโซ่)</t>
  </si>
  <si>
    <t>Residual (GDP (sum up) - GDP CVM)</t>
  </si>
  <si>
    <t>ร้อยละของผลต่าง ต่อ ค่าปริมาณลูกโซ่</t>
  </si>
  <si>
    <t>% Residual (GDP sum up) to GDP CVM</t>
  </si>
  <si>
    <t>ผลิตภัณฑ์มวลรวม (ปริมาณลูกโซ่)</t>
  </si>
  <si>
    <t>Gross domestic procuct, (CVM)</t>
  </si>
  <si>
    <t>หมายเหตุ:</t>
  </si>
  <si>
    <t>ปริมาณลูกโซ่ไม่มีคุณสมบัติของการบวก คือ ผลรวมของมูลค่าส่วนย่อยไม่เท่ากับมูลค่าส่วนรวม</t>
  </si>
  <si>
    <t>Note:</t>
  </si>
  <si>
    <t xml:space="preserve">Chain volume series are not additive. The sum of the components will thus not </t>
  </si>
  <si>
    <t>ที่เกิดจากการทำปริมาณลูกโซ่</t>
  </si>
  <si>
    <t>be equal to the shown totals.</t>
  </si>
  <si>
    <t xml:space="preserve">ที่มา: </t>
  </si>
  <si>
    <t>สำนักงานคณะกรรมการพัฒนาการเศรษฐกิจและสังคมแห่งชาติ</t>
  </si>
  <si>
    <t>Source:</t>
  </si>
  <si>
    <t xml:space="preserve"> Office of the National Economic and Social Development Board</t>
  </si>
  <si>
    <t>(2013)</t>
  </si>
  <si>
    <t>ผลิตภัณฑ์มวลรวมจังหวัด แบบปริมาณลูกโซ่ (ปีอ้างอิง พ.ศ. 2545) จำแนกตามสาขาการผลิต พ.ศ.2552 - 2556</t>
  </si>
  <si>
    <t>Gross Provincial Product Chain Volume Measures (Reference Year = 2002) by Economic Activities: 2009 - 2013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</si>
</sst>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(* #,##0.00_);_(* \(#,##0.00\);_(* &quot;-&quot;??_);_(@_)"/>
    <numFmt numFmtId="189" formatCode="#,##0.0"/>
  </numFmts>
  <fonts count="16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i/>
      <sz val="10"/>
      <name val="Arial "/>
    </font>
    <font>
      <sz val="10"/>
      <name val="Arial "/>
    </font>
    <font>
      <sz val="11"/>
      <name val="TH SarabunPSK"/>
      <family val="2"/>
    </font>
    <font>
      <b/>
      <sz val="11"/>
      <name val="TH SarabunPSK"/>
      <family val="2"/>
    </font>
    <font>
      <sz val="11"/>
      <color indexed="8"/>
      <name val="Tahoma"/>
      <family val="2"/>
      <charset val="222"/>
    </font>
    <font>
      <b/>
      <sz val="14"/>
      <color indexed="8"/>
      <name val="TH SarabunPSK"/>
      <family val="2"/>
    </font>
    <font>
      <sz val="12"/>
      <color indexed="8"/>
      <name val="TH SarabunPSK"/>
      <family val="2"/>
    </font>
    <font>
      <sz val="8"/>
      <name val="Cordia New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87" fontId="8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0" fontId="1" fillId="0" borderId="0"/>
    <xf numFmtId="0" fontId="12" fillId="0" borderId="0"/>
  </cellStyleXfs>
  <cellXfs count="51">
    <xf numFmtId="0" fontId="0" fillId="0" borderId="0" xfId="0"/>
    <xf numFmtId="0" fontId="2" fillId="0" borderId="0" xfId="4" applyFont="1"/>
    <xf numFmtId="0" fontId="2" fillId="0" borderId="0" xfId="4" applyFont="1" applyAlignment="1">
      <alignment horizontal="center"/>
    </xf>
    <xf numFmtId="0" fontId="3" fillId="0" borderId="0" xfId="4" applyFont="1"/>
    <xf numFmtId="0" fontId="2" fillId="0" borderId="0" xfId="4" applyFont="1" applyBorder="1"/>
    <xf numFmtId="0" fontId="4" fillId="0" borderId="0" xfId="4" applyFont="1"/>
    <xf numFmtId="0" fontId="10" fillId="0" borderId="0" xfId="4" applyFont="1" applyAlignment="1">
      <alignment horizontal="center"/>
    </xf>
    <xf numFmtId="0" fontId="5" fillId="0" borderId="0" xfId="4" applyFont="1"/>
    <xf numFmtId="0" fontId="4" fillId="0" borderId="0" xfId="4" applyFont="1" applyBorder="1"/>
    <xf numFmtId="0" fontId="3" fillId="0" borderId="7" xfId="4" applyFont="1" applyBorder="1"/>
    <xf numFmtId="0" fontId="3" fillId="0" borderId="0" xfId="4" applyFont="1" applyBorder="1"/>
    <xf numFmtId="0" fontId="5" fillId="0" borderId="9" xfId="4" applyFont="1" applyBorder="1" applyAlignment="1">
      <alignment horizontal="center"/>
    </xf>
    <xf numFmtId="0" fontId="6" fillId="0" borderId="0" xfId="4" applyFont="1"/>
    <xf numFmtId="0" fontId="6" fillId="0" borderId="0" xfId="4" applyFont="1" applyBorder="1"/>
    <xf numFmtId="49" fontId="5" fillId="0" borderId="5" xfId="4" quotePrefix="1" applyNumberFormat="1" applyFont="1" applyBorder="1" applyAlignment="1">
      <alignment horizontal="center"/>
    </xf>
    <xf numFmtId="0" fontId="6" fillId="0" borderId="0" xfId="4" applyFont="1" applyBorder="1" applyAlignment="1">
      <alignment horizontal="center" vertical="center" shrinkToFit="1"/>
    </xf>
    <xf numFmtId="0" fontId="6" fillId="0" borderId="8" xfId="4" applyFont="1" applyBorder="1" applyAlignment="1">
      <alignment horizontal="center" vertical="center" shrinkToFit="1"/>
    </xf>
    <xf numFmtId="0" fontId="6" fillId="0" borderId="3" xfId="4" quotePrefix="1" applyFont="1" applyBorder="1" applyAlignment="1">
      <alignment horizontal="center"/>
    </xf>
    <xf numFmtId="0" fontId="6" fillId="0" borderId="1" xfId="4" quotePrefix="1" applyFont="1" applyBorder="1" applyAlignment="1">
      <alignment horizontal="center"/>
    </xf>
    <xf numFmtId="0" fontId="7" fillId="0" borderId="0" xfId="4" applyFont="1" applyBorder="1"/>
    <xf numFmtId="0" fontId="6" fillId="0" borderId="8" xfId="4" applyFont="1" applyBorder="1"/>
    <xf numFmtId="3" fontId="7" fillId="0" borderId="3" xfId="4" applyNumberFormat="1" applyFont="1" applyBorder="1" applyAlignment="1">
      <alignment horizontal="right" indent="1"/>
    </xf>
    <xf numFmtId="3" fontId="7" fillId="0" borderId="4" xfId="4" applyNumberFormat="1" applyFont="1" applyBorder="1" applyAlignment="1">
      <alignment horizontal="right" indent="1"/>
    </xf>
    <xf numFmtId="3" fontId="7" fillId="0" borderId="8" xfId="4" applyNumberFormat="1" applyFont="1" applyBorder="1" applyAlignment="1">
      <alignment horizontal="right" indent="1"/>
    </xf>
    <xf numFmtId="0" fontId="7" fillId="0" borderId="0" xfId="4" applyFont="1"/>
    <xf numFmtId="3" fontId="6" fillId="0" borderId="3" xfId="4" applyNumberFormat="1" applyFont="1" applyBorder="1" applyAlignment="1">
      <alignment horizontal="right" indent="1"/>
    </xf>
    <xf numFmtId="3" fontId="6" fillId="0" borderId="4" xfId="4" applyNumberFormat="1" applyFont="1" applyBorder="1" applyAlignment="1">
      <alignment horizontal="right" indent="1"/>
    </xf>
    <xf numFmtId="3" fontId="6" fillId="0" borderId="8" xfId="4" applyNumberFormat="1" applyFont="1" applyBorder="1" applyAlignment="1">
      <alignment horizontal="right" indent="1"/>
    </xf>
    <xf numFmtId="3" fontId="6" fillId="0" borderId="0" xfId="4" applyNumberFormat="1" applyFont="1" applyAlignment="1">
      <alignment horizontal="right" indent="1"/>
    </xf>
    <xf numFmtId="0" fontId="6" fillId="0" borderId="3" xfId="4" applyFont="1" applyBorder="1"/>
    <xf numFmtId="189" fontId="7" fillId="0" borderId="3" xfId="4" applyNumberFormat="1" applyFont="1" applyBorder="1" applyAlignment="1">
      <alignment horizontal="right" indent="1"/>
    </xf>
    <xf numFmtId="189" fontId="7" fillId="0" borderId="4" xfId="4" applyNumberFormat="1" applyFont="1" applyBorder="1" applyAlignment="1">
      <alignment horizontal="right" indent="1"/>
    </xf>
    <xf numFmtId="189" fontId="7" fillId="0" borderId="8" xfId="4" applyNumberFormat="1" applyFont="1" applyBorder="1" applyAlignment="1">
      <alignment horizontal="right" indent="1"/>
    </xf>
    <xf numFmtId="0" fontId="11" fillId="0" borderId="7" xfId="4" applyFont="1" applyBorder="1"/>
    <xf numFmtId="0" fontId="11" fillId="0" borderId="11" xfId="4" applyFont="1" applyBorder="1"/>
    <xf numFmtId="0" fontId="11" fillId="0" borderId="5" xfId="4" applyFont="1" applyBorder="1"/>
    <xf numFmtId="0" fontId="11" fillId="0" borderId="6" xfId="4" applyFont="1" applyBorder="1"/>
    <xf numFmtId="0" fontId="11" fillId="0" borderId="0" xfId="4" applyFont="1"/>
    <xf numFmtId="0" fontId="11" fillId="0" borderId="0" xfId="4" applyFont="1" applyBorder="1"/>
    <xf numFmtId="0" fontId="6" fillId="0" borderId="0" xfId="4" applyFont="1" applyAlignment="1">
      <alignment horizontal="right"/>
    </xf>
    <xf numFmtId="0" fontId="6" fillId="0" borderId="0" xfId="4" applyFont="1" applyBorder="1" applyAlignment="1">
      <alignment horizontal="right"/>
    </xf>
    <xf numFmtId="0" fontId="13" fillId="0" borderId="0" xfId="5" applyFont="1"/>
    <xf numFmtId="0" fontId="14" fillId="2" borderId="0" xfId="5" applyFont="1" applyFill="1" applyBorder="1"/>
    <xf numFmtId="0" fontId="6" fillId="0" borderId="4" xfId="4" applyFont="1" applyBorder="1"/>
    <xf numFmtId="0" fontId="6" fillId="0" borderId="0" xfId="4" applyFont="1" applyBorder="1" applyAlignment="1">
      <alignment horizontal="right"/>
    </xf>
    <xf numFmtId="0" fontId="6" fillId="0" borderId="2" xfId="4" applyFont="1" applyBorder="1" applyAlignment="1">
      <alignment horizontal="center" vertical="center" shrinkToFit="1"/>
    </xf>
    <xf numFmtId="0" fontId="6" fillId="0" borderId="10" xfId="4" applyFont="1" applyBorder="1" applyAlignment="1">
      <alignment horizontal="center" vertical="center" shrinkToFit="1"/>
    </xf>
    <xf numFmtId="0" fontId="6" fillId="0" borderId="7" xfId="4" applyFont="1" applyBorder="1" applyAlignment="1">
      <alignment horizontal="center" vertical="center" shrinkToFit="1"/>
    </xf>
    <xf numFmtId="0" fontId="6" fillId="0" borderId="11" xfId="4" applyFont="1" applyBorder="1" applyAlignment="1">
      <alignment horizontal="center" vertical="center" shrinkToFit="1"/>
    </xf>
    <xf numFmtId="0" fontId="6" fillId="0" borderId="9" xfId="4" applyFont="1" applyBorder="1" applyAlignment="1">
      <alignment horizontal="center" vertical="center" shrinkToFit="1"/>
    </xf>
    <xf numFmtId="0" fontId="6" fillId="0" borderId="5" xfId="4" applyFont="1" applyBorder="1" applyAlignment="1">
      <alignment horizontal="center" vertical="center" shrinkToFit="1"/>
    </xf>
  </cellXfs>
  <cellStyles count="6">
    <cellStyle name="Comma 2" xfId="1"/>
    <cellStyle name="Normal" xfId="0" builtinId="0"/>
    <cellStyle name="Normal 2" xfId="2"/>
    <cellStyle name="เครื่องหมายจุลภาค 2" xfId="3"/>
    <cellStyle name="ปกติ 2" xfId="4"/>
    <cellStyle name="ปกติ_T-8.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0</xdr:row>
      <xdr:rowOff>85725</xdr:rowOff>
    </xdr:from>
    <xdr:to>
      <xdr:col>13</xdr:col>
      <xdr:colOff>57150</xdr:colOff>
      <xdr:row>35</xdr:row>
      <xdr:rowOff>180975</xdr:rowOff>
    </xdr:to>
    <xdr:grpSp>
      <xdr:nvGrpSpPr>
        <xdr:cNvPr id="1025" name="Group 361"/>
        <xdr:cNvGrpSpPr>
          <a:grpSpLocks/>
        </xdr:cNvGrpSpPr>
      </xdr:nvGrpSpPr>
      <xdr:grpSpPr bwMode="auto">
        <a:xfrm>
          <a:off x="9591675" y="85725"/>
          <a:ext cx="438150" cy="6858000"/>
          <a:chOff x="1003" y="682"/>
          <a:chExt cx="46" cy="67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8" y="715"/>
            <a:ext cx="31" cy="3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สถิติบัญชีประชาชาติ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3" y="682"/>
            <a:ext cx="41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96</a:t>
            </a:r>
          </a:p>
        </xdr:txBody>
      </xdr:sp>
      <xdr:cxnSp macro="">
        <xdr:nvCxnSpPr>
          <xdr:cNvPr id="1028" name="Straight Connector 12"/>
          <xdr:cNvCxnSpPr>
            <a:cxnSpLocks noChangeShapeType="1"/>
          </xdr:cNvCxnSpPr>
        </xdr:nvCxnSpPr>
        <xdr:spPr bwMode="auto">
          <a:xfrm rot="5400000">
            <a:off x="698" y="1037"/>
            <a:ext cx="63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42"/>
  <sheetViews>
    <sheetView showGridLines="0" tabSelected="1" topLeftCell="A10" workbookViewId="0">
      <selection activeCell="P7" sqref="P7"/>
    </sheetView>
  </sheetViews>
  <sheetFormatPr defaultRowHeight="18.75"/>
  <cols>
    <col min="1" max="1" width="1.7109375" style="3" customWidth="1"/>
    <col min="2" max="2" width="5.85546875" style="3" customWidth="1"/>
    <col min="3" max="3" width="4.140625" style="3" customWidth="1"/>
    <col min="4" max="4" width="31.28515625" style="3" customWidth="1"/>
    <col min="5" max="9" width="10.42578125" style="3" customWidth="1"/>
    <col min="10" max="10" width="1.85546875" style="3" customWidth="1"/>
    <col min="11" max="11" width="46" style="3" customWidth="1"/>
    <col min="12" max="12" width="2.42578125" style="3" customWidth="1"/>
    <col min="13" max="13" width="4.140625" style="10" customWidth="1"/>
    <col min="14" max="16384" width="9.140625" style="10"/>
  </cols>
  <sheetData>
    <row r="1" spans="1:12" s="4" customFormat="1">
      <c r="A1" s="1"/>
      <c r="B1" s="1" t="s">
        <v>0</v>
      </c>
      <c r="C1" s="2">
        <v>8.3000000000000007</v>
      </c>
      <c r="D1" s="1" t="s">
        <v>68</v>
      </c>
      <c r="E1" s="1"/>
      <c r="F1" s="1"/>
      <c r="G1" s="1"/>
      <c r="H1" s="1"/>
      <c r="I1" s="1"/>
      <c r="J1" s="1"/>
      <c r="K1" s="3"/>
      <c r="L1" s="3"/>
    </row>
    <row r="2" spans="1:12" s="8" customFormat="1">
      <c r="A2" s="5"/>
      <c r="B2" s="1" t="s">
        <v>1</v>
      </c>
      <c r="C2" s="2">
        <v>8.3000000000000007</v>
      </c>
      <c r="D2" s="1" t="s">
        <v>69</v>
      </c>
      <c r="E2" s="5"/>
      <c r="F2" s="5"/>
      <c r="G2" s="5"/>
      <c r="H2" s="5"/>
      <c r="I2" s="5"/>
      <c r="J2" s="5"/>
      <c r="K2" s="6"/>
      <c r="L2" s="7"/>
    </row>
    <row r="3" spans="1:12" s="8" customFormat="1" ht="17.100000000000001" customHeight="1">
      <c r="A3" s="5"/>
      <c r="B3" s="5"/>
      <c r="C3" s="2"/>
      <c r="D3" s="5"/>
      <c r="E3" s="5"/>
      <c r="F3" s="5"/>
      <c r="G3" s="5"/>
      <c r="H3" s="5"/>
      <c r="I3" s="5"/>
      <c r="J3" s="44" t="s">
        <v>2</v>
      </c>
      <c r="K3" s="44"/>
      <c r="L3" s="7"/>
    </row>
    <row r="4" spans="1:12" ht="4.5" customHeight="1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2" s="13" customFormat="1" ht="17.100000000000001" customHeight="1">
      <c r="A5" s="45" t="s">
        <v>3</v>
      </c>
      <c r="B5" s="45"/>
      <c r="C5" s="45"/>
      <c r="D5" s="46"/>
      <c r="E5" s="11">
        <v>2552</v>
      </c>
      <c r="F5" s="11">
        <v>2553</v>
      </c>
      <c r="G5" s="11">
        <v>2554</v>
      </c>
      <c r="H5" s="11">
        <v>2555</v>
      </c>
      <c r="I5" s="11">
        <v>2556</v>
      </c>
      <c r="J5" s="49" t="s">
        <v>4</v>
      </c>
      <c r="K5" s="45"/>
      <c r="L5" s="12"/>
    </row>
    <row r="6" spans="1:12" s="13" customFormat="1" ht="17.100000000000001" customHeight="1">
      <c r="A6" s="47"/>
      <c r="B6" s="47"/>
      <c r="C6" s="47"/>
      <c r="D6" s="48"/>
      <c r="E6" s="14" t="s">
        <v>27</v>
      </c>
      <c r="F6" s="14" t="s">
        <v>28</v>
      </c>
      <c r="G6" s="14" t="s">
        <v>29</v>
      </c>
      <c r="H6" s="14" t="s">
        <v>30</v>
      </c>
      <c r="I6" s="14" t="s">
        <v>67</v>
      </c>
      <c r="J6" s="50"/>
      <c r="K6" s="47"/>
      <c r="L6" s="12"/>
    </row>
    <row r="7" spans="1:12" s="13" customFormat="1" ht="6" customHeight="1">
      <c r="A7" s="15"/>
      <c r="B7" s="15"/>
      <c r="C7" s="15"/>
      <c r="D7" s="16"/>
      <c r="E7" s="17"/>
      <c r="F7" s="17"/>
      <c r="G7" s="18"/>
      <c r="H7" s="18"/>
      <c r="I7" s="18"/>
      <c r="J7" s="15"/>
      <c r="K7" s="15"/>
      <c r="L7" s="12"/>
    </row>
    <row r="8" spans="1:12" s="13" customFormat="1" ht="16.5" customHeight="1">
      <c r="A8" s="19" t="s">
        <v>5</v>
      </c>
      <c r="B8" s="19"/>
      <c r="D8" s="20"/>
      <c r="E8" s="21">
        <f>E9+E10</f>
        <v>10156</v>
      </c>
      <c r="F8" s="21">
        <f>F9+F10</f>
        <v>10514</v>
      </c>
      <c r="G8" s="21">
        <f>G9+G10</f>
        <v>10908</v>
      </c>
      <c r="H8" s="22">
        <f>H9+H10</f>
        <v>11040</v>
      </c>
      <c r="I8" s="23">
        <v>11655.906456270801</v>
      </c>
      <c r="J8" s="24" t="s">
        <v>6</v>
      </c>
      <c r="K8" s="24"/>
      <c r="L8" s="12"/>
    </row>
    <row r="9" spans="1:12" s="13" customFormat="1" ht="16.5" customHeight="1">
      <c r="B9" s="13" t="s">
        <v>31</v>
      </c>
      <c r="D9" s="20"/>
      <c r="E9" s="25">
        <v>9441</v>
      </c>
      <c r="F9" s="26">
        <v>9784</v>
      </c>
      <c r="G9" s="27">
        <v>10164</v>
      </c>
      <c r="H9" s="26">
        <v>10263</v>
      </c>
      <c r="I9" s="27">
        <v>10842.497256619199</v>
      </c>
      <c r="J9" s="12"/>
      <c r="K9" s="12" t="s">
        <v>7</v>
      </c>
      <c r="L9" s="12"/>
    </row>
    <row r="10" spans="1:12" s="13" customFormat="1" ht="16.5" customHeight="1">
      <c r="B10" s="13" t="s">
        <v>8</v>
      </c>
      <c r="D10" s="20"/>
      <c r="E10" s="25">
        <v>715</v>
      </c>
      <c r="F10" s="26">
        <v>730</v>
      </c>
      <c r="G10" s="27">
        <v>744</v>
      </c>
      <c r="H10" s="26">
        <v>777</v>
      </c>
      <c r="I10" s="27">
        <v>877.04923326509402</v>
      </c>
      <c r="J10" s="12"/>
      <c r="K10" s="12" t="s">
        <v>9</v>
      </c>
      <c r="L10" s="12"/>
    </row>
    <row r="11" spans="1:12" s="13" customFormat="1" ht="16.5" customHeight="1">
      <c r="A11" s="19" t="s">
        <v>10</v>
      </c>
      <c r="B11" s="19"/>
      <c r="C11" s="19"/>
      <c r="D11" s="20"/>
      <c r="E11" s="21">
        <f>E12+E13+E14+E15+E16+E18+E19+E20+E21+E22+E24+E25+E26+E27</f>
        <v>31868</v>
      </c>
      <c r="F11" s="21">
        <f>F12+F13+F14+F15+F16+F18+F19+F20+F21+F22+F24+F25+F26+F27</f>
        <v>33006</v>
      </c>
      <c r="G11" s="21">
        <f>G12+G13+G14+G15+G16+G18+G19+G20+G21+G22+G24+G25+G26+G27</f>
        <v>34878</v>
      </c>
      <c r="H11" s="22">
        <f>H12+H13+H14+H15+H16+H18+H19+H20+H21+H22+H24+H25+H26+H27</f>
        <v>37006</v>
      </c>
      <c r="I11" s="23">
        <v>40354.095390648799</v>
      </c>
      <c r="J11" s="24" t="s">
        <v>11</v>
      </c>
      <c r="K11" s="24"/>
      <c r="L11" s="12"/>
    </row>
    <row r="12" spans="1:12" s="13" customFormat="1" ht="16.5" customHeight="1">
      <c r="B12" s="13" t="s">
        <v>32</v>
      </c>
      <c r="E12" s="26">
        <v>289</v>
      </c>
      <c r="F12" s="26">
        <v>315</v>
      </c>
      <c r="G12" s="27">
        <v>330</v>
      </c>
      <c r="H12" s="26">
        <v>480</v>
      </c>
      <c r="I12" s="27">
        <v>524.44675606768499</v>
      </c>
      <c r="K12" s="12" t="s">
        <v>12</v>
      </c>
      <c r="L12" s="12"/>
    </row>
    <row r="13" spans="1:12" s="13" customFormat="1" ht="16.5" customHeight="1">
      <c r="B13" s="13" t="s">
        <v>33</v>
      </c>
      <c r="E13" s="26">
        <v>2549</v>
      </c>
      <c r="F13" s="26">
        <v>2425</v>
      </c>
      <c r="G13" s="26">
        <v>2482</v>
      </c>
      <c r="H13" s="26">
        <v>2612</v>
      </c>
      <c r="I13" s="27">
        <v>2752.7397868031799</v>
      </c>
      <c r="K13" s="12" t="s">
        <v>13</v>
      </c>
    </row>
    <row r="14" spans="1:12" s="13" customFormat="1" ht="16.5" customHeight="1">
      <c r="B14" s="13" t="s">
        <v>34</v>
      </c>
      <c r="E14" s="25">
        <v>866</v>
      </c>
      <c r="F14" s="26">
        <v>940</v>
      </c>
      <c r="G14" s="27">
        <v>1022</v>
      </c>
      <c r="H14" s="26">
        <v>1168</v>
      </c>
      <c r="I14" s="28">
        <v>1163.7968129343501</v>
      </c>
      <c r="J14" s="29"/>
      <c r="K14" s="12" t="s">
        <v>35</v>
      </c>
      <c r="L14" s="12"/>
    </row>
    <row r="15" spans="1:12" s="13" customFormat="1" ht="16.5" customHeight="1">
      <c r="B15" s="13" t="s">
        <v>14</v>
      </c>
      <c r="E15" s="25">
        <v>2153</v>
      </c>
      <c r="F15" s="26">
        <v>1492</v>
      </c>
      <c r="G15" s="27">
        <v>1679</v>
      </c>
      <c r="H15" s="26">
        <v>1573</v>
      </c>
      <c r="I15" s="27">
        <v>2294.13040587042</v>
      </c>
      <c r="J15" s="12"/>
      <c r="K15" s="12" t="s">
        <v>15</v>
      </c>
      <c r="L15" s="12"/>
    </row>
    <row r="16" spans="1:12" s="13" customFormat="1" ht="16.5" customHeight="1">
      <c r="B16" s="13" t="s">
        <v>36</v>
      </c>
      <c r="E16" s="25">
        <v>6300</v>
      </c>
      <c r="F16" s="26">
        <v>6887</v>
      </c>
      <c r="G16" s="27">
        <v>6831</v>
      </c>
      <c r="H16" s="26">
        <v>7655</v>
      </c>
      <c r="I16" s="27">
        <v>8111.7057049033701</v>
      </c>
      <c r="J16" s="12"/>
      <c r="K16" s="12" t="s">
        <v>37</v>
      </c>
      <c r="L16" s="12"/>
    </row>
    <row r="17" spans="1:12" s="13" customFormat="1" ht="16.5" customHeight="1">
      <c r="B17" s="13" t="s">
        <v>38</v>
      </c>
      <c r="E17" s="26"/>
      <c r="F17" s="26"/>
      <c r="G17" s="26"/>
      <c r="H17" s="26"/>
      <c r="I17" s="27"/>
      <c r="J17" s="12"/>
      <c r="K17" s="12" t="s">
        <v>39</v>
      </c>
      <c r="L17" s="12"/>
    </row>
    <row r="18" spans="1:12" s="13" customFormat="1" ht="16.5" customHeight="1">
      <c r="B18" s="13" t="s">
        <v>40</v>
      </c>
      <c r="E18" s="26">
        <v>1579</v>
      </c>
      <c r="F18" s="26">
        <v>1612</v>
      </c>
      <c r="G18" s="26">
        <v>1914</v>
      </c>
      <c r="H18" s="26">
        <v>2062</v>
      </c>
      <c r="I18" s="27">
        <v>2230.0568882161601</v>
      </c>
      <c r="J18" s="12"/>
      <c r="K18" s="12" t="s">
        <v>16</v>
      </c>
      <c r="L18" s="12"/>
    </row>
    <row r="19" spans="1:12" s="13" customFormat="1" ht="16.5" customHeight="1">
      <c r="B19" s="13" t="s">
        <v>41</v>
      </c>
      <c r="E19" s="26">
        <v>2464</v>
      </c>
      <c r="F19" s="26">
        <v>2631</v>
      </c>
      <c r="G19" s="26">
        <v>2692</v>
      </c>
      <c r="H19" s="26">
        <v>3022</v>
      </c>
      <c r="I19" s="27">
        <v>3559.62465507758</v>
      </c>
      <c r="J19" s="12"/>
      <c r="K19" s="12" t="s">
        <v>17</v>
      </c>
      <c r="L19" s="12"/>
    </row>
    <row r="20" spans="1:12" s="13" customFormat="1" ht="16.5" customHeight="1">
      <c r="B20" s="13" t="s">
        <v>18</v>
      </c>
      <c r="E20" s="26">
        <v>2497</v>
      </c>
      <c r="F20" s="26">
        <v>2664</v>
      </c>
      <c r="G20" s="26">
        <v>2782</v>
      </c>
      <c r="H20" s="26">
        <v>3259</v>
      </c>
      <c r="I20" s="27">
        <v>3750.4476451205101</v>
      </c>
      <c r="J20" s="12"/>
      <c r="K20" s="12" t="s">
        <v>19</v>
      </c>
      <c r="L20" s="12"/>
    </row>
    <row r="21" spans="1:12" s="13" customFormat="1" ht="16.5" customHeight="1">
      <c r="B21" s="13" t="s">
        <v>42</v>
      </c>
      <c r="E21" s="26">
        <v>3787</v>
      </c>
      <c r="F21" s="26">
        <v>3956</v>
      </c>
      <c r="G21" s="26">
        <v>4373</v>
      </c>
      <c r="H21" s="26">
        <v>4361</v>
      </c>
      <c r="I21" s="27">
        <v>5178.0032893151501</v>
      </c>
      <c r="J21" s="12"/>
      <c r="K21" s="12" t="s">
        <v>20</v>
      </c>
      <c r="L21" s="12"/>
    </row>
    <row r="22" spans="1:12" s="13" customFormat="1" ht="16.5" customHeight="1">
      <c r="B22" s="13" t="s">
        <v>43</v>
      </c>
      <c r="E22" s="26">
        <v>2619</v>
      </c>
      <c r="F22" s="26">
        <v>3037</v>
      </c>
      <c r="G22" s="26">
        <v>3350</v>
      </c>
      <c r="H22" s="26">
        <v>2972</v>
      </c>
      <c r="I22" s="27">
        <v>2643.1887126869501</v>
      </c>
      <c r="J22" s="12"/>
      <c r="K22" s="12" t="s">
        <v>44</v>
      </c>
      <c r="L22" s="12"/>
    </row>
    <row r="23" spans="1:12" s="13" customFormat="1" ht="16.5" customHeight="1">
      <c r="B23" s="13" t="s">
        <v>26</v>
      </c>
      <c r="E23" s="26"/>
      <c r="F23" s="26"/>
      <c r="G23" s="26"/>
      <c r="H23" s="26"/>
      <c r="I23" s="43"/>
      <c r="J23" s="12"/>
      <c r="K23" s="12" t="s">
        <v>21</v>
      </c>
      <c r="L23" s="12"/>
    </row>
    <row r="24" spans="1:12" s="13" customFormat="1" ht="16.5" customHeight="1">
      <c r="B24" s="13" t="s">
        <v>22</v>
      </c>
      <c r="E24" s="26">
        <v>4104</v>
      </c>
      <c r="F24" s="26">
        <v>4360</v>
      </c>
      <c r="G24" s="26">
        <v>4584</v>
      </c>
      <c r="H24" s="26">
        <v>4961</v>
      </c>
      <c r="I24" s="27">
        <v>5307.7699466542799</v>
      </c>
      <c r="J24" s="12"/>
      <c r="K24" s="12" t="s">
        <v>23</v>
      </c>
      <c r="L24" s="12"/>
    </row>
    <row r="25" spans="1:12" s="13" customFormat="1" ht="16.5" customHeight="1">
      <c r="B25" s="13" t="s">
        <v>45</v>
      </c>
      <c r="E25" s="26">
        <v>1665</v>
      </c>
      <c r="F25" s="26">
        <v>1710</v>
      </c>
      <c r="G25" s="26">
        <v>1854</v>
      </c>
      <c r="H25" s="26">
        <v>1951</v>
      </c>
      <c r="I25" s="27">
        <v>2011.8371534477601</v>
      </c>
      <c r="J25" s="12"/>
      <c r="K25" s="12" t="s">
        <v>24</v>
      </c>
      <c r="L25" s="12"/>
    </row>
    <row r="26" spans="1:12" s="13" customFormat="1" ht="16.5" customHeight="1">
      <c r="B26" s="13" t="s">
        <v>46</v>
      </c>
      <c r="E26" s="25">
        <v>695</v>
      </c>
      <c r="F26" s="26">
        <v>611</v>
      </c>
      <c r="G26" s="27">
        <v>664</v>
      </c>
      <c r="H26" s="26">
        <v>686</v>
      </c>
      <c r="I26" s="27">
        <v>807.81575554445499</v>
      </c>
      <c r="J26" s="12"/>
      <c r="K26" s="13" t="s">
        <v>47</v>
      </c>
      <c r="L26" s="12"/>
    </row>
    <row r="27" spans="1:12" s="13" customFormat="1" ht="16.5" customHeight="1">
      <c r="B27" s="13" t="s">
        <v>25</v>
      </c>
      <c r="E27" s="25">
        <v>301</v>
      </c>
      <c r="F27" s="26">
        <v>366</v>
      </c>
      <c r="G27" s="27">
        <v>321</v>
      </c>
      <c r="H27" s="26">
        <v>244</v>
      </c>
      <c r="I27" s="27">
        <v>421.14421520174801</v>
      </c>
      <c r="J27" s="12"/>
      <c r="K27" s="12" t="s">
        <v>48</v>
      </c>
      <c r="L27" s="12"/>
    </row>
    <row r="28" spans="1:12" s="13" customFormat="1" ht="16.5" customHeight="1">
      <c r="A28" s="19" t="s">
        <v>49</v>
      </c>
      <c r="E28" s="21">
        <v>42024.574493467997</v>
      </c>
      <c r="F28" s="22">
        <v>43521.270316733098</v>
      </c>
      <c r="G28" s="23">
        <v>45786.189028086803</v>
      </c>
      <c r="H28" s="22">
        <v>48045.600404395896</v>
      </c>
      <c r="I28" s="27">
        <v>52476.254217727903</v>
      </c>
      <c r="J28" s="24" t="s">
        <v>50</v>
      </c>
      <c r="K28" s="12"/>
      <c r="L28" s="12"/>
    </row>
    <row r="29" spans="1:12" s="13" customFormat="1" ht="16.5" customHeight="1">
      <c r="A29" s="19" t="s">
        <v>51</v>
      </c>
      <c r="E29" s="21">
        <v>186.50969913256299</v>
      </c>
      <c r="F29" s="22">
        <v>269.738842200801</v>
      </c>
      <c r="G29" s="23">
        <v>484.72150137994299</v>
      </c>
      <c r="H29" s="22">
        <v>718.14886370627198</v>
      </c>
      <c r="I29" s="27">
        <v>1380.49238969353</v>
      </c>
      <c r="J29" s="24" t="s">
        <v>52</v>
      </c>
      <c r="K29" s="12"/>
      <c r="L29" s="12"/>
    </row>
    <row r="30" spans="1:12" s="19" customFormat="1" ht="16.5" customHeight="1">
      <c r="A30" s="19" t="s">
        <v>53</v>
      </c>
      <c r="E30" s="30">
        <v>0.445789498270041</v>
      </c>
      <c r="F30" s="31">
        <v>0.62365154019951996</v>
      </c>
      <c r="G30" s="32">
        <v>1.06999072622577</v>
      </c>
      <c r="H30" s="31">
        <v>1.51740446681108</v>
      </c>
      <c r="I30" s="23">
        <v>2.70177474667988</v>
      </c>
      <c r="J30" s="24" t="s">
        <v>54</v>
      </c>
      <c r="L30" s="24"/>
    </row>
    <row r="31" spans="1:12" s="19" customFormat="1" ht="16.5" customHeight="1">
      <c r="A31" s="19" t="s">
        <v>55</v>
      </c>
      <c r="E31" s="21">
        <v>41838.0647943355</v>
      </c>
      <c r="F31" s="22">
        <v>43251.531474532298</v>
      </c>
      <c r="G31" s="23">
        <v>45301.467526706903</v>
      </c>
      <c r="H31" s="22">
        <v>47327.451540689603</v>
      </c>
      <c r="I31" s="23">
        <v>51095.761828034403</v>
      </c>
      <c r="J31" s="24" t="s">
        <v>56</v>
      </c>
      <c r="L31" s="24"/>
    </row>
    <row r="32" spans="1:12" s="38" customFormat="1" ht="3" customHeight="1">
      <c r="A32" s="33"/>
      <c r="B32" s="33"/>
      <c r="C32" s="33"/>
      <c r="D32" s="34"/>
      <c r="E32" s="35"/>
      <c r="F32" s="35"/>
      <c r="G32" s="36"/>
      <c r="H32" s="34"/>
      <c r="I32" s="34"/>
      <c r="J32" s="33"/>
      <c r="K32" s="33"/>
      <c r="L32" s="37"/>
    </row>
    <row r="33" spans="1:12" s="8" customFormat="1" ht="3" customHeight="1">
      <c r="L33" s="5"/>
    </row>
    <row r="34" spans="1:12" s="13" customFormat="1" ht="17.100000000000001" customHeight="1">
      <c r="A34" s="12"/>
      <c r="B34" s="39" t="s">
        <v>57</v>
      </c>
      <c r="C34" s="12" t="s">
        <v>58</v>
      </c>
      <c r="E34" s="12"/>
      <c r="F34" s="12"/>
      <c r="H34" s="40" t="s">
        <v>59</v>
      </c>
      <c r="I34" s="12" t="s">
        <v>60</v>
      </c>
      <c r="J34" s="12"/>
      <c r="K34" s="12"/>
      <c r="L34" s="12"/>
    </row>
    <row r="35" spans="1:12" s="13" customFormat="1" ht="17.100000000000001" customHeight="1">
      <c r="A35" s="12"/>
      <c r="C35" s="12" t="s">
        <v>61</v>
      </c>
      <c r="E35" s="12"/>
      <c r="F35" s="12"/>
      <c r="I35" s="12" t="s">
        <v>62</v>
      </c>
      <c r="J35" s="12"/>
      <c r="K35" s="12"/>
      <c r="L35" s="12"/>
    </row>
    <row r="36" spans="1:12" s="13" customFormat="1" ht="17.100000000000001" customHeight="1">
      <c r="A36" s="12"/>
      <c r="B36" s="39" t="s">
        <v>63</v>
      </c>
      <c r="C36" s="12" t="s">
        <v>64</v>
      </c>
      <c r="E36" s="12"/>
      <c r="F36" s="12"/>
      <c r="H36" s="40" t="s">
        <v>65</v>
      </c>
      <c r="I36" s="12" t="s">
        <v>66</v>
      </c>
      <c r="J36" s="12"/>
      <c r="K36" s="12"/>
      <c r="L36" s="12"/>
    </row>
    <row r="39" spans="1:12">
      <c r="D39" s="41"/>
    </row>
    <row r="41" spans="1:12">
      <c r="D41" s="42"/>
    </row>
    <row r="42" spans="1:12">
      <c r="D42" s="42"/>
    </row>
  </sheetData>
  <mergeCells count="3">
    <mergeCell ref="J3:K3"/>
    <mergeCell ref="A5:D6"/>
    <mergeCell ref="J5:K6"/>
  </mergeCells>
  <phoneticPr fontId="15" type="noConversion"/>
  <pageMargins left="0.55118110236220474" right="0.35433070866141736" top="0.59055118110236227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T-8.3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 </cp:lastModifiedBy>
  <cp:lastPrinted>2015-08-27T08:02:01Z</cp:lastPrinted>
  <dcterms:created xsi:type="dcterms:W3CDTF">2014-08-21T02:24:49Z</dcterms:created>
  <dcterms:modified xsi:type="dcterms:W3CDTF">2015-10-01T04:40:50Z</dcterms:modified>
</cp:coreProperties>
</file>