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<sst xmlns="http://schemas.openxmlformats.org/spreadsheetml/2006/main" count="36" uniqueCount="20">
  <si>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</si>
  <si>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</si>
  <si>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</si>
  <si>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</si>
  <si>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</si>
  <si>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</si>
  <si>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</si>
  <si>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</si>
  <si>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</si>
  <si>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</si>
  <si>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</si>
  <si>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</si>
  <si>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</si>
  <si>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</si>
  <si>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</si>
  <si>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</si>
  <si>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</si>
  <si>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</si>
  <si>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</si>
  <si>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ไตรมาสที่ 2  เดือนเมษายน - มิถุนายน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</si>
</sst>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3" workbookViewId="0">
      <selection activeCell="H20" sqref="H20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.95" customHeight="1">
      <c r="A4" s="8"/>
      <c r="B4" s="9"/>
      <c r="C4" s="10" t="s">
        <v>5</v>
      </c>
      <c r="D4" s="9"/>
      <c r="E4" s="7"/>
    </row>
    <row r="5" spans="1:8" s="3" customFormat="1" ht="18.95" customHeight="1">
      <c r="A5" s="4" t="s">
        <v>6</v>
      </c>
      <c r="B5" s="11">
        <v>500009.61</v>
      </c>
      <c r="C5" s="11">
        <v>271325.83</v>
      </c>
      <c r="D5" s="11">
        <v>228683.77</v>
      </c>
      <c r="E5" s="12"/>
      <c r="F5" s="13"/>
      <c r="G5" s="14"/>
      <c r="H5" s="14"/>
    </row>
    <row r="6" spans="1:8" ht="30" customHeight="1">
      <c r="A6" s="15" t="s">
        <v>7</v>
      </c>
      <c r="B6" s="16">
        <v>22177.27</v>
      </c>
      <c r="C6" s="16">
        <v>16800.54</v>
      </c>
      <c r="D6" s="16">
        <v>5376.74</v>
      </c>
      <c r="E6" s="12"/>
      <c r="F6" s="13"/>
      <c r="G6" s="14"/>
      <c r="H6" s="14"/>
    </row>
    <row r="7" spans="1:8" ht="18.95" customHeight="1">
      <c r="A7" s="17" t="s">
        <v>8</v>
      </c>
      <c r="B7" s="16">
        <v>26028.78</v>
      </c>
      <c r="C7" s="16">
        <v>10950.04</v>
      </c>
      <c r="D7" s="16">
        <v>15078.73</v>
      </c>
      <c r="E7" s="12"/>
      <c r="F7" s="13"/>
      <c r="G7" s="14"/>
      <c r="H7" s="14"/>
    </row>
    <row r="8" spans="1:8" ht="37.5">
      <c r="A8" s="18" t="s">
        <v>9</v>
      </c>
      <c r="B8" s="16">
        <v>13094.15</v>
      </c>
      <c r="C8" s="16">
        <v>7289.02</v>
      </c>
      <c r="D8" s="16">
        <v>5805.13</v>
      </c>
      <c r="E8" s="12"/>
      <c r="F8" s="13"/>
      <c r="G8" s="14"/>
      <c r="H8" s="14"/>
    </row>
    <row r="9" spans="1:8" ht="18.95" customHeight="1">
      <c r="A9" s="17" t="s">
        <v>10</v>
      </c>
      <c r="B9" s="16">
        <v>22157.24</v>
      </c>
      <c r="C9" s="16">
        <v>8049.46</v>
      </c>
      <c r="D9" s="16">
        <v>14107.78</v>
      </c>
      <c r="E9" s="12"/>
      <c r="F9" s="13"/>
      <c r="G9" s="14"/>
      <c r="H9" s="14"/>
    </row>
    <row r="10" spans="1:8" ht="18.95" customHeight="1">
      <c r="A10" s="17" t="s">
        <v>11</v>
      </c>
      <c r="B10" s="16">
        <v>95486.79</v>
      </c>
      <c r="C10" s="16">
        <v>36815.769999999997</v>
      </c>
      <c r="D10" s="16">
        <v>58671.03</v>
      </c>
      <c r="E10" s="12"/>
      <c r="F10" s="13"/>
      <c r="G10" s="14"/>
      <c r="H10" s="14"/>
    </row>
    <row r="11" spans="1:8" ht="18.75">
      <c r="A11" s="17" t="s">
        <v>12</v>
      </c>
      <c r="B11" s="16">
        <v>190665.43</v>
      </c>
      <c r="C11" s="16">
        <v>106517.15</v>
      </c>
      <c r="D11" s="16">
        <v>84148.28</v>
      </c>
      <c r="E11" s="12"/>
      <c r="F11" s="13"/>
      <c r="G11" s="14"/>
      <c r="H11" s="14"/>
    </row>
    <row r="12" spans="1:8" ht="37.5">
      <c r="A12" s="18" t="s">
        <v>13</v>
      </c>
      <c r="B12" s="16">
        <v>57314.84</v>
      </c>
      <c r="C12" s="16">
        <v>44328.46</v>
      </c>
      <c r="D12" s="16">
        <v>12986.38</v>
      </c>
      <c r="E12" s="12"/>
      <c r="F12" s="13"/>
      <c r="G12" s="14"/>
      <c r="H12" s="14"/>
    </row>
    <row r="13" spans="1:8" ht="37.5">
      <c r="A13" s="18" t="s">
        <v>14</v>
      </c>
      <c r="B13" s="16">
        <v>29270.11</v>
      </c>
      <c r="C13" s="16">
        <v>21012.5</v>
      </c>
      <c r="D13" s="16">
        <v>8257.61</v>
      </c>
      <c r="E13" s="12"/>
      <c r="F13" s="13"/>
      <c r="G13" s="14"/>
      <c r="H13" s="14"/>
    </row>
    <row r="14" spans="1:8" ht="18.75">
      <c r="A14" s="17" t="s">
        <v>15</v>
      </c>
      <c r="B14" s="16">
        <v>43815.01</v>
      </c>
      <c r="C14" s="16">
        <v>19562.900000000001</v>
      </c>
      <c r="D14" s="16">
        <v>24252.1</v>
      </c>
      <c r="E14" s="12"/>
      <c r="F14" s="13"/>
      <c r="G14" s="14"/>
      <c r="H14" s="14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B16" s="21"/>
      <c r="C16" s="22" t="s">
        <v>18</v>
      </c>
      <c r="D16" s="21"/>
    </row>
    <row r="17" spans="1:5" s="3" customFormat="1" ht="18.95" customHeight="1">
      <c r="A17" s="4" t="s">
        <v>6</v>
      </c>
      <c r="B17" s="23">
        <f>SUM(B18:B27)</f>
        <v>100.00000199996155</v>
      </c>
      <c r="C17" s="23">
        <f>SUM(C18:C27)</f>
        <v>100.00000368560561</v>
      </c>
      <c r="D17" s="23">
        <f>SUM(D18:D27)</f>
        <v>100.00000437285078</v>
      </c>
      <c r="E17" s="7"/>
    </row>
    <row r="18" spans="1:5" ht="40.5" customHeight="1">
      <c r="A18" s="15" t="s">
        <v>7</v>
      </c>
      <c r="B18" s="24">
        <f>(B6/$B$5)*100</f>
        <v>4.4353687522125824</v>
      </c>
      <c r="C18" s="24">
        <f>(C6/$C$5)*100</f>
        <v>6.1920164401597884</v>
      </c>
      <c r="D18" s="24">
        <f>(D6/$D$5)*100</f>
        <v>2.3511681655414374</v>
      </c>
      <c r="E18" s="25"/>
    </row>
    <row r="19" spans="1:5" ht="18.75">
      <c r="A19" s="17" t="s">
        <v>8</v>
      </c>
      <c r="B19" s="24">
        <f t="shared" ref="B19:B26" si="0">(B7/$B$5)*100</f>
        <v>5.2056559472926933</v>
      </c>
      <c r="C19" s="24">
        <f t="shared" ref="C19:C26" si="1">(C7/$C$5)*100</f>
        <v>4.0357528805864149</v>
      </c>
      <c r="D19" s="24">
        <f t="shared" ref="D19:D26" si="2">(D7/$D$5)*100</f>
        <v>6.5937036108858971</v>
      </c>
      <c r="E19" s="25"/>
    </row>
    <row r="20" spans="1:5" ht="37.5">
      <c r="A20" s="18" t="s">
        <v>9</v>
      </c>
      <c r="B20" s="26">
        <f t="shared" si="0"/>
        <v>2.6187796670547989</v>
      </c>
      <c r="C20" s="26">
        <f t="shared" si="1"/>
        <v>2.6864452971543473</v>
      </c>
      <c r="D20" s="26">
        <f t="shared" si="2"/>
        <v>2.5384967197278585</v>
      </c>
      <c r="E20" s="25"/>
    </row>
    <row r="21" spans="1:5" ht="18.75">
      <c r="A21" s="17" t="s">
        <v>10</v>
      </c>
      <c r="B21" s="24">
        <f t="shared" si="0"/>
        <v>4.4313628292064227</v>
      </c>
      <c r="C21" s="24">
        <f t="shared" si="1"/>
        <v>2.9667134898288157</v>
      </c>
      <c r="D21" s="24">
        <f t="shared" si="2"/>
        <v>6.1691216652585359</v>
      </c>
      <c r="E21" s="25"/>
    </row>
    <row r="22" spans="1:5" ht="18.75">
      <c r="A22" s="17" t="s">
        <v>11</v>
      </c>
      <c r="B22" s="24">
        <f t="shared" si="0"/>
        <v>19.096990955833828</v>
      </c>
      <c r="C22" s="24">
        <f t="shared" si="1"/>
        <v>13.568840828755594</v>
      </c>
      <c r="D22" s="24">
        <f t="shared" si="2"/>
        <v>25.655965878120689</v>
      </c>
      <c r="E22" s="25"/>
    </row>
    <row r="23" spans="1:5" ht="18.75">
      <c r="A23" s="17" t="s">
        <v>12</v>
      </c>
      <c r="B23" s="24">
        <f t="shared" si="0"/>
        <v>38.132353096173496</v>
      </c>
      <c r="C23" s="24">
        <f t="shared" si="1"/>
        <v>39.258020513564809</v>
      </c>
      <c r="D23" s="24">
        <f t="shared" si="2"/>
        <v>36.79678710911579</v>
      </c>
      <c r="E23" s="25"/>
    </row>
    <row r="24" spans="1:5" ht="37.5">
      <c r="A24" s="18" t="s">
        <v>13</v>
      </c>
      <c r="B24" s="26">
        <f t="shared" si="0"/>
        <v>11.462747685989475</v>
      </c>
      <c r="C24" s="26">
        <f t="shared" si="1"/>
        <v>16.33772206649105</v>
      </c>
      <c r="D24" s="26">
        <f t="shared" si="2"/>
        <v>5.6787501797788273</v>
      </c>
    </row>
    <row r="25" spans="1:5" ht="37.5">
      <c r="A25" s="18" t="s">
        <v>14</v>
      </c>
      <c r="B25" s="26">
        <f t="shared" si="0"/>
        <v>5.853909487859644</v>
      </c>
      <c r="C25" s="26">
        <f t="shared" si="1"/>
        <v>7.7443787788283922</v>
      </c>
      <c r="D25" s="26">
        <f t="shared" si="2"/>
        <v>3.6109296256572998</v>
      </c>
    </row>
    <row r="26" spans="1:5" ht="18.75">
      <c r="A26" s="17" t="s">
        <v>15</v>
      </c>
      <c r="B26" s="24">
        <f t="shared" si="0"/>
        <v>8.7628335783386255</v>
      </c>
      <c r="C26" s="24">
        <f t="shared" si="1"/>
        <v>7.2101133902363808</v>
      </c>
      <c r="D26" s="24">
        <f t="shared" si="2"/>
        <v>10.605081418764437</v>
      </c>
    </row>
    <row r="27" spans="1:5" ht="18.75">
      <c r="A27" s="27" t="s">
        <v>16</v>
      </c>
      <c r="B27" s="28" t="s">
        <v>17</v>
      </c>
      <c r="C27" s="28" t="s">
        <v>17</v>
      </c>
      <c r="D27" s="28" t="s">
        <v>17</v>
      </c>
    </row>
    <row r="29" spans="1:5" s="31" customFormat="1" ht="24" customHeight="1">
      <c r="A29" s="29" t="s">
        <v>19</v>
      </c>
      <c r="B29" s="30"/>
    </row>
  </sheetData>
  <mergeCells count="1">
    <mergeCell ref="A1:C1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2013-08-23T10:18:10Z</dcterms:created>
  <dcterms:modified xsi:type="dcterms:W3CDTF">2013-08-23T10:19:20Z</dcterms:modified>
</cp:coreProperties>
</file>