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C17" s="1"/>
  <c r="B20"/>
  <c r="D19"/>
  <c r="C19"/>
  <c r="B19"/>
  <c r="B17" s="1"/>
  <c r="D18"/>
  <c r="C18"/>
  <c r="B18"/>
  <c r="D17"/>
</calcChain>
</file>

<file path=xl/sharedStrings.xml><?xml version="1.0" encoding="utf-8"?>
<sst xmlns="http://schemas.openxmlformats.org/spreadsheetml/2006/main" count="36" uniqueCount="20">
  <si>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</si>
  <si>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</si>
  <si>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</si>
  <si>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</si>
  <si>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</si>
  <si>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</si>
  <si>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</si>
  <si>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</si>
  <si>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</si>
  <si>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</si>
  <si>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</si>
  <si>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</si>
  <si>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</si>
  <si>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</si>
  <si>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</si>
  <si>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</si>
  <si>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</si>
  <si>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</si>
  <si>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ร้อยละ</t>
  </si>
  <si>
    <t>ที่มา : การสำรวจภาวะการทำงานของประชากร จังหวัดพิษณุโลก เดือนธันวาคม 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</si>
</sst>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4" fillId="0" borderId="1" xfId="0" applyFont="1" applyBorder="1" applyAlignment="1">
      <alignment horizontal="right" vertical="distributed"/>
    </xf>
    <xf numFmtId="0" fontId="4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center"/>
    </xf>
    <xf numFmtId="187" fontId="7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28" workbookViewId="0">
      <selection activeCell="I23" sqref="I23"/>
    </sheetView>
  </sheetViews>
  <sheetFormatPr defaultRowHeight="18.95" customHeight="1"/>
  <cols>
    <col min="1" max="1" width="45.7109375" style="2" customWidth="1"/>
    <col min="2" max="4" width="14.7109375" style="2" customWidth="1"/>
    <col min="5" max="16384" width="9.140625" style="2"/>
  </cols>
  <sheetData>
    <row r="1" spans="1:8" s="3" customFormat="1" ht="24" customHeight="1">
      <c r="A1" s="1" t="s">
        <v>0</v>
      </c>
      <c r="B1" s="1"/>
      <c r="C1" s="1"/>
      <c r="D1" s="2"/>
    </row>
    <row r="2" spans="1:8" s="3" customFormat="1" ht="13.5" customHeight="1">
      <c r="A2" s="4"/>
      <c r="B2" s="4"/>
      <c r="C2" s="4"/>
      <c r="D2" s="4"/>
    </row>
    <row r="3" spans="1:8" s="3" customFormat="1" ht="21.9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8" s="3" customFormat="1" ht="18.95" customHeight="1">
      <c r="A4" s="8"/>
      <c r="B4" s="9"/>
      <c r="C4" s="10" t="s">
        <v>5</v>
      </c>
      <c r="D4" s="9"/>
      <c r="E4" s="7"/>
    </row>
    <row r="5" spans="1:8" s="3" customFormat="1" ht="18.95" customHeight="1">
      <c r="A5" s="4" t="s">
        <v>6</v>
      </c>
      <c r="B5" s="11">
        <v>494210.56</v>
      </c>
      <c r="C5" s="11">
        <v>268964.78000000003</v>
      </c>
      <c r="D5" s="11">
        <v>225245.78</v>
      </c>
      <c r="E5" s="12"/>
      <c r="F5" s="13"/>
      <c r="G5" s="14"/>
      <c r="H5" s="14"/>
    </row>
    <row r="6" spans="1:8" ht="30" customHeight="1">
      <c r="A6" s="15" t="s">
        <v>7</v>
      </c>
      <c r="B6" s="16">
        <v>15230.94</v>
      </c>
      <c r="C6" s="16">
        <v>12589.33</v>
      </c>
      <c r="D6" s="16">
        <v>2641.61</v>
      </c>
      <c r="E6" s="12"/>
      <c r="F6" s="13"/>
      <c r="G6" s="14"/>
      <c r="H6" s="14"/>
    </row>
    <row r="7" spans="1:8" ht="18.95" customHeight="1">
      <c r="A7" s="17" t="s">
        <v>8</v>
      </c>
      <c r="B7" s="16">
        <v>19388.78</v>
      </c>
      <c r="C7" s="16">
        <v>7823.75</v>
      </c>
      <c r="D7" s="16">
        <v>11565.03</v>
      </c>
      <c r="E7" s="12"/>
      <c r="F7" s="13"/>
      <c r="G7" s="14"/>
      <c r="H7" s="14"/>
    </row>
    <row r="8" spans="1:8" ht="37.5">
      <c r="A8" s="18" t="s">
        <v>9</v>
      </c>
      <c r="B8" s="16">
        <v>16204.13</v>
      </c>
      <c r="C8" s="16">
        <v>9325.41</v>
      </c>
      <c r="D8" s="16">
        <v>6878.71</v>
      </c>
      <c r="E8" s="12"/>
      <c r="F8" s="13"/>
      <c r="G8" s="14"/>
      <c r="H8" s="14"/>
    </row>
    <row r="9" spans="1:8" ht="18.95" customHeight="1">
      <c r="A9" s="17" t="s">
        <v>10</v>
      </c>
      <c r="B9" s="16">
        <v>23629.21</v>
      </c>
      <c r="C9" s="16">
        <v>7654.91</v>
      </c>
      <c r="D9" s="16">
        <v>15974.3</v>
      </c>
      <c r="E9" s="12"/>
      <c r="F9" s="13"/>
      <c r="G9" s="14"/>
      <c r="H9" s="14"/>
    </row>
    <row r="10" spans="1:8" ht="18.95" customHeight="1">
      <c r="A10" s="17" t="s">
        <v>11</v>
      </c>
      <c r="B10" s="16">
        <v>95544.12</v>
      </c>
      <c r="C10" s="16">
        <v>37261.379999999997</v>
      </c>
      <c r="D10" s="16">
        <v>58282.74</v>
      </c>
      <c r="E10" s="12"/>
      <c r="F10" s="13"/>
      <c r="G10" s="14"/>
      <c r="H10" s="14"/>
    </row>
    <row r="11" spans="1:8" ht="18.75">
      <c r="A11" s="17" t="s">
        <v>12</v>
      </c>
      <c r="B11" s="16">
        <v>177614.76</v>
      </c>
      <c r="C11" s="16">
        <v>99132.28</v>
      </c>
      <c r="D11" s="16">
        <v>78482.48</v>
      </c>
      <c r="E11" s="12"/>
      <c r="F11" s="13"/>
      <c r="G11" s="14"/>
      <c r="H11" s="14"/>
    </row>
    <row r="12" spans="1:8" ht="37.5">
      <c r="A12" s="18" t="s">
        <v>13</v>
      </c>
      <c r="B12" s="16">
        <v>64873.440000000002</v>
      </c>
      <c r="C12" s="16">
        <v>46249.89</v>
      </c>
      <c r="D12" s="16">
        <v>18623.560000000001</v>
      </c>
      <c r="E12" s="12"/>
      <c r="F12" s="13"/>
      <c r="G12" s="14"/>
      <c r="H12" s="14"/>
    </row>
    <row r="13" spans="1:8" ht="37.5">
      <c r="A13" s="18" t="s">
        <v>14</v>
      </c>
      <c r="B13" s="16">
        <v>37278.42</v>
      </c>
      <c r="C13" s="16">
        <v>29540.1</v>
      </c>
      <c r="D13" s="16">
        <v>7738.32</v>
      </c>
      <c r="E13" s="12"/>
      <c r="F13" s="13"/>
      <c r="G13" s="14"/>
      <c r="H13" s="14"/>
    </row>
    <row r="14" spans="1:8" ht="18.75">
      <c r="A14" s="17" t="s">
        <v>15</v>
      </c>
      <c r="B14" s="16">
        <v>44446.77</v>
      </c>
      <c r="C14" s="16">
        <v>19387.740000000002</v>
      </c>
      <c r="D14" s="16">
        <v>25059.03</v>
      </c>
      <c r="E14" s="12"/>
      <c r="F14" s="13"/>
      <c r="G14" s="14"/>
      <c r="H14" s="14"/>
    </row>
    <row r="15" spans="1:8" ht="18.95" customHeight="1">
      <c r="A15" s="19" t="s">
        <v>16</v>
      </c>
      <c r="B15" s="20" t="s">
        <v>17</v>
      </c>
      <c r="C15" s="20" t="s">
        <v>17</v>
      </c>
      <c r="D15" s="20" t="s">
        <v>17</v>
      </c>
    </row>
    <row r="16" spans="1:8" ht="18.95" customHeight="1">
      <c r="B16" s="21"/>
      <c r="C16" s="22" t="s">
        <v>18</v>
      </c>
      <c r="D16" s="21"/>
    </row>
    <row r="17" spans="1:5" s="3" customFormat="1" ht="18.95" customHeight="1">
      <c r="A17" s="4" t="s">
        <v>6</v>
      </c>
      <c r="B17" s="23">
        <f>SUM(B18:B27)</f>
        <v>100.00000202342903</v>
      </c>
      <c r="C17" s="23">
        <f>SUM(C18:C27)</f>
        <v>100.00000371795889</v>
      </c>
      <c r="D17" s="23">
        <f>SUM(D18:D27)</f>
        <v>100</v>
      </c>
      <c r="E17" s="7"/>
    </row>
    <row r="18" spans="1:5" ht="40.5" customHeight="1">
      <c r="A18" s="15" t="s">
        <v>7</v>
      </c>
      <c r="B18" s="24">
        <f>(B6/$B$5)*100</f>
        <v>3.0818726333973925</v>
      </c>
      <c r="C18" s="24">
        <f>(C6/$C$5)*100</f>
        <v>4.6806611631455981</v>
      </c>
      <c r="D18" s="24">
        <f>(D6/$D$5)*100</f>
        <v>1.1727678094568519</v>
      </c>
      <c r="E18" s="25"/>
    </row>
    <row r="19" spans="1:5" ht="18.75">
      <c r="A19" s="17" t="s">
        <v>8</v>
      </c>
      <c r="B19" s="24">
        <f t="shared" ref="B19:B26" si="0">(B7/$B$5)*100</f>
        <v>3.923182054224013</v>
      </c>
      <c r="C19" s="24">
        <f t="shared" ref="C19:C26" si="1">(C7/$C$5)*100</f>
        <v>2.9088381014049496</v>
      </c>
      <c r="D19" s="24">
        <f t="shared" ref="D19:D26" si="2">(D7/$D$5)*100</f>
        <v>5.1344047377935338</v>
      </c>
      <c r="E19" s="25"/>
    </row>
    <row r="20" spans="1:5" ht="37.5">
      <c r="A20" s="18" t="s">
        <v>9</v>
      </c>
      <c r="B20" s="26">
        <f t="shared" si="0"/>
        <v>3.2787907243422718</v>
      </c>
      <c r="C20" s="26">
        <f t="shared" si="1"/>
        <v>3.4671491189292509</v>
      </c>
      <c r="D20" s="26">
        <f t="shared" si="2"/>
        <v>3.0538685341851912</v>
      </c>
      <c r="E20" s="25"/>
    </row>
    <row r="21" spans="1:5" ht="18.75">
      <c r="A21" s="17" t="s">
        <v>10</v>
      </c>
      <c r="B21" s="24">
        <f t="shared" si="0"/>
        <v>4.7812029755090624</v>
      </c>
      <c r="C21" s="24">
        <f t="shared" si="1"/>
        <v>2.8460640831859099</v>
      </c>
      <c r="D21" s="24">
        <f t="shared" si="2"/>
        <v>7.0919419666819055</v>
      </c>
      <c r="E21" s="25"/>
    </row>
    <row r="22" spans="1:5" ht="18.75">
      <c r="A22" s="17" t="s">
        <v>11</v>
      </c>
      <c r="B22" s="24">
        <f t="shared" si="0"/>
        <v>19.332674720669669</v>
      </c>
      <c r="C22" s="24">
        <f t="shared" si="1"/>
        <v>13.853627973149493</v>
      </c>
      <c r="D22" s="24">
        <f t="shared" si="2"/>
        <v>25.875175108719016</v>
      </c>
      <c r="E22" s="25"/>
    </row>
    <row r="23" spans="1:5" ht="18.75">
      <c r="A23" s="17" t="s">
        <v>12</v>
      </c>
      <c r="B23" s="24">
        <f t="shared" si="0"/>
        <v>35.939086368368983</v>
      </c>
      <c r="C23" s="24">
        <f t="shared" si="1"/>
        <v>36.8569743592451</v>
      </c>
      <c r="D23" s="24">
        <f t="shared" si="2"/>
        <v>34.843041232559386</v>
      </c>
      <c r="E23" s="25"/>
    </row>
    <row r="24" spans="1:5" ht="37.5">
      <c r="A24" s="18" t="s">
        <v>13</v>
      </c>
      <c r="B24" s="26">
        <f t="shared" si="0"/>
        <v>13.126680255476533</v>
      </c>
      <c r="C24" s="26">
        <f t="shared" si="1"/>
        <v>17.195519056435565</v>
      </c>
      <c r="D24" s="26">
        <f t="shared" si="2"/>
        <v>8.2681060661824617</v>
      </c>
    </row>
    <row r="25" spans="1:5" ht="37.5">
      <c r="A25" s="18" t="s">
        <v>14</v>
      </c>
      <c r="B25" s="26">
        <f t="shared" si="0"/>
        <v>7.5430237670356535</v>
      </c>
      <c r="C25" s="26">
        <f t="shared" si="1"/>
        <v>10.982887796684754</v>
      </c>
      <c r="D25" s="26">
        <f t="shared" si="2"/>
        <v>3.4355005452266405</v>
      </c>
    </row>
    <row r="26" spans="1:5" ht="18.75">
      <c r="A26" s="17" t="s">
        <v>15</v>
      </c>
      <c r="B26" s="24">
        <f t="shared" si="0"/>
        <v>8.9934885244054676</v>
      </c>
      <c r="C26" s="24">
        <f t="shared" si="1"/>
        <v>7.2082820657782776</v>
      </c>
      <c r="D26" s="24">
        <f t="shared" si="2"/>
        <v>11.125193999195012</v>
      </c>
    </row>
    <row r="27" spans="1:5" ht="18.75">
      <c r="A27" s="27" t="s">
        <v>16</v>
      </c>
      <c r="B27" s="28" t="s">
        <v>17</v>
      </c>
      <c r="C27" s="28" t="s">
        <v>17</v>
      </c>
      <c r="D27" s="28" t="s">
        <v>17</v>
      </c>
    </row>
    <row r="29" spans="1:5" s="31" customFormat="1" ht="24" customHeight="1">
      <c r="A29" s="29" t="s">
        <v>19</v>
      </c>
      <c r="B29" s="30"/>
    </row>
  </sheetData>
  <mergeCells count="1">
    <mergeCell ref="A1:C1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2014-10-15T07:41:20Z</dcterms:created>
  <dcterms:modified xsi:type="dcterms:W3CDTF">2014-10-15T07:41:34Z</dcterms:modified>
</cp:coreProperties>
</file>