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B17" s="1"/>
  <c r="D19"/>
  <c r="C19"/>
  <c r="B19"/>
  <c r="D18"/>
  <c r="D17" s="1"/>
  <c r="C18"/>
  <c r="B18"/>
  <c r="C17"/>
</calcChain>
</file>

<file path=xl/sharedStrings.xml><?xml version="1.0" encoding="utf-8"?>
<sst xmlns="http://schemas.openxmlformats.org/spreadsheetml/2006/main" count="36" uniqueCount="20">
  <si>
    <t>ตาราง ง  จำนวนและร้อยละของผู้มีงานทำจำแนกตามอาชีพและเพศ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</si>
  <si>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</si>
  <si>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</si>
  <si>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</si>
  <si>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</si>
  <si>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</si>
  <si>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</si>
  <si>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</si>
  <si>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</si>
  <si>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</si>
  <si>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</si>
  <si>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</si>
  <si>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</si>
  <si>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</si>
  <si>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</si>
  <si>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</si>
  <si>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</si>
  <si>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-</t>
  </si>
  <si>
    <t>ร้อยละ</t>
  </si>
  <si>
    <t>ที่มา : การสำรวจภาวะการทำงานของประชากร จังหวัดพิษณุโลก เดือนกรกฎาคม  พ.ศ. 2556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</si>
</sst>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;\(#,##0.0\);&quot;-&quot;;\-@\-"/>
  </numFmts>
  <fonts count="8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left" vertical="distributed"/>
    </xf>
    <xf numFmtId="0" fontId="3" fillId="0" borderId="0" xfId="0" applyFont="1" applyAlignment="1">
      <alignment vertical="distributed"/>
    </xf>
    <xf numFmtId="0" fontId="4" fillId="0" borderId="0" xfId="0" applyFont="1" applyAlignment="1">
      <alignment vertical="distributed"/>
    </xf>
    <xf numFmtId="0" fontId="4" fillId="0" borderId="0" xfId="0" applyFont="1" applyAlignment="1">
      <alignment horizontal="center" vertical="distributed"/>
    </xf>
    <xf numFmtId="0" fontId="4" fillId="0" borderId="1" xfId="0" applyFont="1" applyBorder="1" applyAlignment="1">
      <alignment horizontal="center" vertical="distributed"/>
    </xf>
    <xf numFmtId="0" fontId="4" fillId="0" borderId="1" xfId="0" applyFont="1" applyBorder="1" applyAlignment="1">
      <alignment horizontal="right" vertical="distributed"/>
    </xf>
    <xf numFmtId="0" fontId="4" fillId="0" borderId="0" xfId="0" applyFont="1" applyBorder="1" applyAlignment="1">
      <alignment vertical="distributed"/>
    </xf>
    <xf numFmtId="0" fontId="4" fillId="0" borderId="0" xfId="0" applyFont="1" applyBorder="1" applyAlignment="1">
      <alignment horizontal="center" vertical="distributed"/>
    </xf>
    <xf numFmtId="0" fontId="4" fillId="0" borderId="2" xfId="0" applyFont="1" applyBorder="1" applyAlignment="1">
      <alignment horizontal="center" vertical="distributed"/>
    </xf>
    <xf numFmtId="0" fontId="4" fillId="0" borderId="2" xfId="0" applyFont="1" applyBorder="1" applyAlignment="1">
      <alignment horizontal="right" vertical="distributed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distributed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3" fillId="0" borderId="0" xfId="0" applyFont="1" applyAlignme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187" fontId="7" fillId="0" borderId="0" xfId="1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88" fontId="4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3" fillId="0" borderId="3" xfId="0" applyFont="1" applyBorder="1" applyAlignment="1">
      <alignment vertical="center"/>
    </xf>
    <xf numFmtId="187" fontId="7" fillId="0" borderId="3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8" fontId="3" fillId="0" borderId="0" xfId="0" applyNumberFormat="1" applyFont="1"/>
    <xf numFmtId="0" fontId="3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topLeftCell="A22" workbookViewId="0">
      <selection activeCell="F8" sqref="F8"/>
    </sheetView>
  </sheetViews>
  <sheetFormatPr defaultRowHeight="18.95" customHeight="1"/>
  <cols>
    <col min="1" max="1" width="45.7109375" style="2" customWidth="1"/>
    <col min="2" max="4" width="14.7109375" style="2" customWidth="1"/>
    <col min="5" max="16384" width="9.140625" style="2"/>
  </cols>
  <sheetData>
    <row r="1" spans="1:8" s="3" customFormat="1" ht="24" customHeight="1">
      <c r="A1" s="1" t="s">
        <v>0</v>
      </c>
      <c r="B1" s="1"/>
      <c r="C1" s="1"/>
      <c r="D1" s="2"/>
    </row>
    <row r="2" spans="1:8" s="3" customFormat="1" ht="13.5" customHeight="1">
      <c r="A2" s="4"/>
      <c r="B2" s="4"/>
      <c r="C2" s="4"/>
      <c r="D2" s="4"/>
    </row>
    <row r="3" spans="1:8" s="3" customFormat="1" ht="21.95" customHeight="1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8" s="3" customFormat="1" ht="18.95" customHeight="1">
      <c r="A4" s="8"/>
      <c r="B4" s="9"/>
      <c r="C4" s="10" t="s">
        <v>5</v>
      </c>
      <c r="D4" s="9"/>
      <c r="E4" s="7"/>
    </row>
    <row r="5" spans="1:8" s="3" customFormat="1" ht="18.95" customHeight="1">
      <c r="A5" s="4" t="s">
        <v>6</v>
      </c>
      <c r="B5" s="11">
        <v>490679.43</v>
      </c>
      <c r="C5" s="11">
        <v>259871.9</v>
      </c>
      <c r="D5" s="11">
        <v>230807.54</v>
      </c>
      <c r="E5" s="12"/>
      <c r="F5" s="13"/>
      <c r="G5" s="14"/>
      <c r="H5" s="14"/>
    </row>
    <row r="6" spans="1:8" ht="30" customHeight="1">
      <c r="A6" s="15" t="s">
        <v>7</v>
      </c>
      <c r="B6" s="16">
        <v>16599.52</v>
      </c>
      <c r="C6" s="16">
        <v>12212.27</v>
      </c>
      <c r="D6" s="16">
        <v>4387.25</v>
      </c>
      <c r="E6" s="12"/>
      <c r="F6" s="13"/>
      <c r="G6" s="14"/>
      <c r="H6" s="14"/>
    </row>
    <row r="7" spans="1:8" ht="18.95" customHeight="1">
      <c r="A7" s="17" t="s">
        <v>8</v>
      </c>
      <c r="B7" s="16">
        <v>26135.39</v>
      </c>
      <c r="C7" s="16">
        <v>10930.99</v>
      </c>
      <c r="D7" s="16">
        <v>15204.4</v>
      </c>
      <c r="E7" s="12"/>
      <c r="F7" s="13"/>
      <c r="G7" s="14"/>
      <c r="H7" s="14"/>
    </row>
    <row r="8" spans="1:8" ht="37.5">
      <c r="A8" s="18" t="s">
        <v>9</v>
      </c>
      <c r="B8" s="16">
        <v>15399.15</v>
      </c>
      <c r="C8" s="16">
        <v>7467.57</v>
      </c>
      <c r="D8" s="16">
        <v>7931.58</v>
      </c>
      <c r="E8" s="12"/>
      <c r="F8" s="13"/>
      <c r="G8" s="14"/>
      <c r="H8" s="14"/>
    </row>
    <row r="9" spans="1:8" ht="18.95" customHeight="1">
      <c r="A9" s="17" t="s">
        <v>10</v>
      </c>
      <c r="B9" s="16">
        <v>22195.99</v>
      </c>
      <c r="C9" s="16">
        <v>9190.52</v>
      </c>
      <c r="D9" s="16">
        <v>13005.47</v>
      </c>
      <c r="E9" s="12"/>
      <c r="F9" s="13"/>
      <c r="G9" s="14"/>
      <c r="H9" s="14"/>
    </row>
    <row r="10" spans="1:8" ht="18.95" customHeight="1">
      <c r="A10" s="17" t="s">
        <v>11</v>
      </c>
      <c r="B10" s="16">
        <v>93939.38</v>
      </c>
      <c r="C10" s="16">
        <v>40331.39</v>
      </c>
      <c r="D10" s="16">
        <v>53607.99</v>
      </c>
      <c r="E10" s="12"/>
      <c r="F10" s="13"/>
      <c r="G10" s="14"/>
      <c r="H10" s="14"/>
    </row>
    <row r="11" spans="1:8" ht="18.75">
      <c r="A11" s="17" t="s">
        <v>12</v>
      </c>
      <c r="B11" s="16">
        <v>195160.39</v>
      </c>
      <c r="C11" s="16">
        <v>108566.57</v>
      </c>
      <c r="D11" s="16">
        <v>86593.82</v>
      </c>
      <c r="E11" s="12"/>
      <c r="F11" s="13"/>
      <c r="G11" s="14"/>
      <c r="H11" s="14"/>
    </row>
    <row r="12" spans="1:8" ht="37.5">
      <c r="A12" s="18" t="s">
        <v>13</v>
      </c>
      <c r="B12" s="16">
        <v>54725.41</v>
      </c>
      <c r="C12" s="16">
        <v>40985.480000000003</v>
      </c>
      <c r="D12" s="16">
        <v>13739.93</v>
      </c>
      <c r="E12" s="12"/>
      <c r="F12" s="13"/>
      <c r="G12" s="14"/>
      <c r="H12" s="14"/>
    </row>
    <row r="13" spans="1:8" ht="37.5">
      <c r="A13" s="18" t="s">
        <v>14</v>
      </c>
      <c r="B13" s="16">
        <v>26080.05</v>
      </c>
      <c r="C13" s="16">
        <v>14747.18</v>
      </c>
      <c r="D13" s="16">
        <v>11332.87</v>
      </c>
      <c r="E13" s="12"/>
      <c r="F13" s="13"/>
      <c r="G13" s="14"/>
      <c r="H13" s="14"/>
    </row>
    <row r="14" spans="1:8" ht="18.75">
      <c r="A14" s="17" t="s">
        <v>15</v>
      </c>
      <c r="B14" s="16">
        <v>40444.14</v>
      </c>
      <c r="C14" s="16">
        <v>15439.91</v>
      </c>
      <c r="D14" s="16">
        <v>25004.23</v>
      </c>
      <c r="E14" s="12"/>
      <c r="F14" s="13"/>
      <c r="G14" s="14"/>
      <c r="H14" s="14"/>
    </row>
    <row r="15" spans="1:8" ht="18.95" customHeight="1">
      <c r="A15" s="19" t="s">
        <v>16</v>
      </c>
      <c r="B15" s="20" t="s">
        <v>17</v>
      </c>
      <c r="C15" s="20" t="s">
        <v>17</v>
      </c>
      <c r="D15" s="20" t="s">
        <v>17</v>
      </c>
    </row>
    <row r="16" spans="1:8" ht="18.95" customHeight="1">
      <c r="B16" s="21"/>
      <c r="C16" s="22" t="s">
        <v>18</v>
      </c>
      <c r="D16" s="21"/>
    </row>
    <row r="17" spans="1:5" s="3" customFormat="1" ht="18.95" customHeight="1">
      <c r="A17" s="4" t="s">
        <v>6</v>
      </c>
      <c r="B17" s="23">
        <f>SUM(B18:B27)</f>
        <v>99.99999796200953</v>
      </c>
      <c r="C17" s="23">
        <f>SUM(C18:C27)</f>
        <v>99.999992303900513</v>
      </c>
      <c r="D17" s="23">
        <f>SUM(D18:D27)</f>
        <v>100</v>
      </c>
      <c r="E17" s="7"/>
    </row>
    <row r="18" spans="1:5" ht="40.5" customHeight="1">
      <c r="A18" s="15" t="s">
        <v>7</v>
      </c>
      <c r="B18" s="24">
        <f>(B6/$B$5)*100</f>
        <v>3.3829663493332092</v>
      </c>
      <c r="C18" s="24">
        <f>(C6/$C$5)*100</f>
        <v>4.6993422528561188</v>
      </c>
      <c r="D18" s="24">
        <f>(D6/$D$5)*100</f>
        <v>1.9008261168590939</v>
      </c>
      <c r="E18" s="25"/>
    </row>
    <row r="19" spans="1:5" ht="18.75">
      <c r="A19" s="17" t="s">
        <v>8</v>
      </c>
      <c r="B19" s="24">
        <f t="shared" ref="B19:B26" si="0">(B7/$B$5)*100</f>
        <v>5.3263675634415728</v>
      </c>
      <c r="C19" s="24">
        <f t="shared" ref="C19:C26" si="1">(C7/$C$5)*100</f>
        <v>4.2062993344028348</v>
      </c>
      <c r="D19" s="24">
        <f t="shared" ref="D19:D26" si="2">(D7/$D$5)*100</f>
        <v>6.5874797677753509</v>
      </c>
      <c r="E19" s="25"/>
    </row>
    <row r="20" spans="1:5" ht="37.5">
      <c r="A20" s="18" t="s">
        <v>9</v>
      </c>
      <c r="B20" s="26">
        <f t="shared" si="0"/>
        <v>3.1383320878154604</v>
      </c>
      <c r="C20" s="26">
        <f t="shared" si="1"/>
        <v>2.8735580876578037</v>
      </c>
      <c r="D20" s="26">
        <f t="shared" si="2"/>
        <v>3.4364475268009009</v>
      </c>
      <c r="E20" s="25"/>
    </row>
    <row r="21" spans="1:5" ht="18.75">
      <c r="A21" s="17" t="s">
        <v>10</v>
      </c>
      <c r="B21" s="24">
        <f t="shared" si="0"/>
        <v>4.5235215994279612</v>
      </c>
      <c r="C21" s="24">
        <f t="shared" si="1"/>
        <v>3.5365578194487366</v>
      </c>
      <c r="D21" s="24">
        <f t="shared" si="2"/>
        <v>5.634768257570788</v>
      </c>
      <c r="E21" s="25"/>
    </row>
    <row r="22" spans="1:5" ht="18.75">
      <c r="A22" s="17" t="s">
        <v>11</v>
      </c>
      <c r="B22" s="24">
        <f t="shared" si="0"/>
        <v>19.144756078321851</v>
      </c>
      <c r="C22" s="24">
        <f t="shared" si="1"/>
        <v>15.519719523349773</v>
      </c>
      <c r="D22" s="24">
        <f t="shared" si="2"/>
        <v>23.226273283793066</v>
      </c>
      <c r="E22" s="25"/>
    </row>
    <row r="23" spans="1:5" ht="18.75">
      <c r="A23" s="17" t="s">
        <v>12</v>
      </c>
      <c r="B23" s="24">
        <f t="shared" si="0"/>
        <v>39.773501408037426</v>
      </c>
      <c r="C23" s="24">
        <f t="shared" si="1"/>
        <v>41.776956261912126</v>
      </c>
      <c r="D23" s="24">
        <f t="shared" si="2"/>
        <v>37.517760468310527</v>
      </c>
      <c r="E23" s="25"/>
    </row>
    <row r="24" spans="1:5" ht="37.5">
      <c r="A24" s="18" t="s">
        <v>13</v>
      </c>
      <c r="B24" s="26">
        <f t="shared" si="0"/>
        <v>11.152986380537698</v>
      </c>
      <c r="C24" s="26">
        <f t="shared" si="1"/>
        <v>15.771416609491062</v>
      </c>
      <c r="D24" s="26">
        <f t="shared" si="2"/>
        <v>5.9529814320624013</v>
      </c>
    </row>
    <row r="25" spans="1:5" ht="37.5">
      <c r="A25" s="18" t="s">
        <v>14</v>
      </c>
      <c r="B25" s="26">
        <f t="shared" si="0"/>
        <v>5.3150893242050108</v>
      </c>
      <c r="C25" s="26">
        <f t="shared" si="1"/>
        <v>5.6747882322020962</v>
      </c>
      <c r="D25" s="26">
        <f t="shared" si="2"/>
        <v>4.91009522479205</v>
      </c>
    </row>
    <row r="26" spans="1:5" ht="18.75">
      <c r="A26" s="17" t="s">
        <v>15</v>
      </c>
      <c r="B26" s="24">
        <f t="shared" si="0"/>
        <v>8.2424771708893516</v>
      </c>
      <c r="C26" s="24">
        <f t="shared" si="1"/>
        <v>5.9413541825799561</v>
      </c>
      <c r="D26" s="24">
        <f t="shared" si="2"/>
        <v>10.833367922035823</v>
      </c>
    </row>
    <row r="27" spans="1:5" ht="18.75">
      <c r="A27" s="27" t="s">
        <v>16</v>
      </c>
      <c r="B27" s="28" t="s">
        <v>17</v>
      </c>
      <c r="C27" s="28" t="s">
        <v>17</v>
      </c>
      <c r="D27" s="28" t="s">
        <v>17</v>
      </c>
    </row>
    <row r="29" spans="1:5" s="31" customFormat="1" ht="24" customHeight="1">
      <c r="A29" s="29" t="s">
        <v>19</v>
      </c>
      <c r="B29" s="30"/>
    </row>
  </sheetData>
  <mergeCells count="1">
    <mergeCell ref="A1:C1"/>
  </mergeCells>
  <pageMargins left="0.78740157480314965" right="0.98425196850393704" top="0.6692913385826772" bottom="0.19685039370078741" header="0.39370078740157483" footer="0.39370078740157483"/>
  <pageSetup paperSize="9" firstPageNumber="12" orientation="portrait" useFirstPageNumber="1" r:id="rId1"/>
  <headerFooter alignWithMargins="0">
    <oddHeader xml:space="preserve">&amp;R12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2013-11-01T06:40:44Z</dcterms:created>
  <dcterms:modified xsi:type="dcterms:W3CDTF">2013-11-01T06:40:54Z</dcterms:modified>
</cp:coreProperties>
</file>