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D17" s="1"/>
  <c r="C19"/>
  <c r="B19"/>
  <c r="D18"/>
  <c r="C18"/>
  <c r="C17" s="1"/>
  <c r="B18"/>
  <c r="B17" s="1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<sst xmlns="http://schemas.openxmlformats.org/spreadsheetml/2006/main" count="36" uniqueCount="20">
  <si>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</si>
  <si>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</si>
  <si>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</si>
  <si>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</si>
  <si>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</si>
  <si>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</si>
  <si>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</si>
  <si>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</si>
  <si>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</si>
  <si>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</si>
  <si>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</si>
  <si>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</si>
  <si>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</si>
  <si>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</si>
  <si>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</si>
  <si>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</si>
  <si>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</si>
  <si>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</si>
  <si>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</si>
  <si>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เดือนมกราคม 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</si>
</sst>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9" workbookViewId="0">
      <selection activeCell="D30" sqref="D30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18.95" customHeight="1">
      <c r="A4" s="7"/>
      <c r="B4" s="8" t="s">
        <v>5</v>
      </c>
      <c r="C4" s="8"/>
      <c r="D4" s="8"/>
      <c r="E4" s="6"/>
    </row>
    <row r="5" spans="1:8" s="3" customFormat="1" ht="18.95" customHeight="1">
      <c r="A5" s="4" t="s">
        <v>6</v>
      </c>
      <c r="B5" s="9">
        <v>488913.04</v>
      </c>
      <c r="C5" s="9">
        <v>263871.56</v>
      </c>
      <c r="D5" s="9">
        <v>225041.48</v>
      </c>
      <c r="E5" s="10"/>
      <c r="F5" s="11"/>
      <c r="G5" s="12"/>
      <c r="H5" s="12"/>
    </row>
    <row r="6" spans="1:8" ht="30" customHeight="1">
      <c r="A6" s="13" t="s">
        <v>7</v>
      </c>
      <c r="B6" s="14">
        <v>14082.7</v>
      </c>
      <c r="C6" s="14">
        <v>10239.870000000001</v>
      </c>
      <c r="D6" s="14">
        <v>3842.82</v>
      </c>
      <c r="E6" s="10"/>
      <c r="F6" s="11"/>
      <c r="G6" s="12"/>
      <c r="H6" s="12"/>
    </row>
    <row r="7" spans="1:8" ht="18.95" customHeight="1">
      <c r="A7" s="15" t="s">
        <v>8</v>
      </c>
      <c r="B7" s="14">
        <v>23882.799999999999</v>
      </c>
      <c r="C7" s="14">
        <v>9584.66</v>
      </c>
      <c r="D7" s="14">
        <v>14298.13</v>
      </c>
      <c r="E7" s="10"/>
      <c r="F7" s="11"/>
      <c r="G7" s="12"/>
      <c r="H7" s="12"/>
    </row>
    <row r="8" spans="1:8" ht="37.5">
      <c r="A8" s="16" t="s">
        <v>9</v>
      </c>
      <c r="B8" s="14">
        <v>11338.72</v>
      </c>
      <c r="C8" s="14">
        <v>5891.78</v>
      </c>
      <c r="D8" s="14">
        <v>5446.94</v>
      </c>
      <c r="E8" s="10"/>
      <c r="F8" s="11"/>
      <c r="G8" s="12"/>
      <c r="H8" s="12"/>
    </row>
    <row r="9" spans="1:8" ht="18.95" customHeight="1">
      <c r="A9" s="15" t="s">
        <v>10</v>
      </c>
      <c r="B9" s="14">
        <v>14977.24</v>
      </c>
      <c r="C9" s="14">
        <v>5565.28</v>
      </c>
      <c r="D9" s="14">
        <v>9411.9599999999991</v>
      </c>
      <c r="E9" s="10"/>
      <c r="F9" s="11"/>
      <c r="G9" s="12"/>
      <c r="H9" s="12"/>
    </row>
    <row r="10" spans="1:8" ht="18.95" customHeight="1">
      <c r="A10" s="15" t="s">
        <v>11</v>
      </c>
      <c r="B10" s="14">
        <v>94870.94</v>
      </c>
      <c r="C10" s="14">
        <v>32587.32</v>
      </c>
      <c r="D10" s="14">
        <v>62283.62</v>
      </c>
      <c r="E10" s="10"/>
      <c r="F10" s="11"/>
      <c r="G10" s="12"/>
      <c r="H10" s="12"/>
    </row>
    <row r="11" spans="1:8" ht="18.75">
      <c r="A11" s="15" t="s">
        <v>12</v>
      </c>
      <c r="B11" s="14">
        <v>194227.6</v>
      </c>
      <c r="C11" s="14">
        <v>112966.41</v>
      </c>
      <c r="D11" s="14">
        <v>81261.2</v>
      </c>
      <c r="E11" s="10"/>
      <c r="F11" s="11"/>
      <c r="G11" s="12"/>
      <c r="H11" s="12"/>
    </row>
    <row r="12" spans="1:8" ht="37.5">
      <c r="A12" s="16" t="s">
        <v>13</v>
      </c>
      <c r="B12" s="14">
        <v>54429.75</v>
      </c>
      <c r="C12" s="14">
        <v>37306.519999999997</v>
      </c>
      <c r="D12" s="14">
        <v>17123.23</v>
      </c>
      <c r="E12" s="10"/>
      <c r="F12" s="11"/>
      <c r="G12" s="12"/>
      <c r="H12" s="12"/>
    </row>
    <row r="13" spans="1:8" ht="37.5">
      <c r="A13" s="16" t="s">
        <v>14</v>
      </c>
      <c r="B13" s="14">
        <v>30667.65</v>
      </c>
      <c r="C13" s="14">
        <v>23616.35</v>
      </c>
      <c r="D13" s="14">
        <v>7051.29</v>
      </c>
      <c r="E13" s="10"/>
      <c r="F13" s="11"/>
      <c r="G13" s="12"/>
      <c r="H13" s="12"/>
    </row>
    <row r="14" spans="1:8" ht="18.75">
      <c r="A14" s="15" t="s">
        <v>15</v>
      </c>
      <c r="B14" s="14">
        <v>50435.64</v>
      </c>
      <c r="C14" s="14">
        <v>26113.37</v>
      </c>
      <c r="D14" s="14">
        <v>24322.28</v>
      </c>
      <c r="E14" s="10"/>
      <c r="F14" s="11"/>
      <c r="G14" s="12"/>
      <c r="H14" s="12"/>
    </row>
    <row r="15" spans="1:8" ht="18.95" customHeight="1">
      <c r="A15" s="17" t="s">
        <v>16</v>
      </c>
      <c r="B15" s="18" t="s">
        <v>17</v>
      </c>
      <c r="C15" s="18" t="s">
        <v>17</v>
      </c>
      <c r="D15" s="18" t="s">
        <v>17</v>
      </c>
    </row>
    <row r="16" spans="1:8" ht="18.95" customHeight="1">
      <c r="B16" s="19" t="s">
        <v>18</v>
      </c>
      <c r="C16" s="19"/>
      <c r="D16" s="19"/>
    </row>
    <row r="17" spans="1:5" s="3" customFormat="1" ht="18.95" customHeight="1">
      <c r="A17" s="4" t="s">
        <v>6</v>
      </c>
      <c r="B17" s="20">
        <f>SUM(B18:B27)</f>
        <v>100</v>
      </c>
      <c r="C17" s="20">
        <f>SUM(C18:C27)</f>
        <v>100</v>
      </c>
      <c r="D17" s="20">
        <f>SUM(D18:D27)</f>
        <v>99.999995556374756</v>
      </c>
      <c r="E17" s="6"/>
    </row>
    <row r="18" spans="1:5" ht="40.5" customHeight="1">
      <c r="A18" s="13" t="s">
        <v>7</v>
      </c>
      <c r="B18" s="21">
        <f>(B6/$B$5)*100</f>
        <v>2.8804099804742376</v>
      </c>
      <c r="C18" s="21">
        <f>(C6/$C$5)*100</f>
        <v>3.8806266200116459</v>
      </c>
      <c r="D18" s="21">
        <f>(D6/$D$5)*100</f>
        <v>1.7076051934958834</v>
      </c>
      <c r="E18" s="22"/>
    </row>
    <row r="19" spans="1:5" ht="18.75">
      <c r="A19" s="15" t="s">
        <v>8</v>
      </c>
      <c r="B19" s="21">
        <f t="shared" ref="B19:B26" si="0">(B7/$B$5)*100</f>
        <v>4.8848768689008581</v>
      </c>
      <c r="C19" s="21">
        <f t="shared" ref="C19:C26" si="1">(C7/$C$5)*100</f>
        <v>3.6323202091199223</v>
      </c>
      <c r="D19" s="21">
        <f t="shared" ref="D19:D26" si="2">(D7/$D$5)*100</f>
        <v>6.3535531316271117</v>
      </c>
      <c r="E19" s="22"/>
    </row>
    <row r="20" spans="1:5" ht="37.5">
      <c r="A20" s="16" t="s">
        <v>9</v>
      </c>
      <c r="B20" s="23">
        <f t="shared" si="0"/>
        <v>2.3191690694116076</v>
      </c>
      <c r="C20" s="23">
        <f t="shared" si="1"/>
        <v>2.232821149804852</v>
      </c>
      <c r="D20" s="23">
        <f t="shared" si="2"/>
        <v>2.4204160050849288</v>
      </c>
      <c r="E20" s="22"/>
    </row>
    <row r="21" spans="1:5" ht="18.75">
      <c r="A21" s="15" t="s">
        <v>10</v>
      </c>
      <c r="B21" s="21">
        <f t="shared" si="0"/>
        <v>3.0633750329097378</v>
      </c>
      <c r="C21" s="21">
        <f t="shared" si="1"/>
        <v>2.1090867087002478</v>
      </c>
      <c r="D21" s="21">
        <f t="shared" si="2"/>
        <v>4.1823222989823918</v>
      </c>
      <c r="E21" s="22"/>
    </row>
    <row r="22" spans="1:5" ht="18.75">
      <c r="A22" s="15" t="s">
        <v>11</v>
      </c>
      <c r="B22" s="21">
        <f t="shared" si="0"/>
        <v>19.404460965082869</v>
      </c>
      <c r="C22" s="21">
        <f t="shared" si="1"/>
        <v>12.349690129546358</v>
      </c>
      <c r="D22" s="21">
        <f t="shared" si="2"/>
        <v>27.676506571144127</v>
      </c>
      <c r="E22" s="22"/>
    </row>
    <row r="23" spans="1:5" ht="18.75">
      <c r="A23" s="15" t="s">
        <v>12</v>
      </c>
      <c r="B23" s="21">
        <f t="shared" si="0"/>
        <v>39.726410242606747</v>
      </c>
      <c r="C23" s="21">
        <f t="shared" si="1"/>
        <v>42.811135084053774</v>
      </c>
      <c r="D23" s="21">
        <f t="shared" si="2"/>
        <v>36.109431914507489</v>
      </c>
      <c r="E23" s="22"/>
    </row>
    <row r="24" spans="1:5" ht="37.5">
      <c r="A24" s="16" t="s">
        <v>13</v>
      </c>
      <c r="B24" s="23">
        <f t="shared" si="0"/>
        <v>11.132807993830559</v>
      </c>
      <c r="C24" s="23">
        <f t="shared" si="1"/>
        <v>14.138135993132414</v>
      </c>
      <c r="D24" s="23">
        <f t="shared" si="2"/>
        <v>7.6089216974577312</v>
      </c>
    </row>
    <row r="25" spans="1:5" ht="37.5">
      <c r="A25" s="16" t="s">
        <v>14</v>
      </c>
      <c r="B25" s="23">
        <f t="shared" si="0"/>
        <v>6.272618541734948</v>
      </c>
      <c r="C25" s="23">
        <f t="shared" si="1"/>
        <v>8.9499414033100031</v>
      </c>
      <c r="D25" s="23">
        <f t="shared" si="2"/>
        <v>3.1333290200544357</v>
      </c>
    </row>
    <row r="26" spans="1:5" ht="18.75">
      <c r="A26" s="15" t="s">
        <v>15</v>
      </c>
      <c r="B26" s="21">
        <f t="shared" si="0"/>
        <v>10.315871305048439</v>
      </c>
      <c r="C26" s="21">
        <f t="shared" si="1"/>
        <v>9.8962427023207802</v>
      </c>
      <c r="D26" s="21">
        <f t="shared" si="2"/>
        <v>10.807909724020655</v>
      </c>
    </row>
    <row r="27" spans="1:5" ht="18.75">
      <c r="A27" s="24" t="s">
        <v>16</v>
      </c>
      <c r="B27" s="25" t="s">
        <v>17</v>
      </c>
      <c r="C27" s="25" t="s">
        <v>17</v>
      </c>
      <c r="D27" s="25" t="s">
        <v>17</v>
      </c>
    </row>
    <row r="29" spans="1:5" s="28" customFormat="1" ht="24" customHeight="1">
      <c r="A29" s="26" t="s">
        <v>19</v>
      </c>
      <c r="B29" s="27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2013-07-08T09:11:30Z</dcterms:created>
  <dcterms:modified xsi:type="dcterms:W3CDTF">2013-07-08T09:11:49Z</dcterms:modified>
</cp:coreProperties>
</file>