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<sst xmlns="http://schemas.openxmlformats.org/spreadsheetml/2006/main" count="36" uniqueCount="20">
  <si>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</si>
  <si>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</si>
  <si>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</si>
  <si>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</si>
  <si>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</si>
  <si>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</si>
  <si>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</si>
  <si>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</si>
  <si>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</si>
  <si>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</si>
  <si>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</si>
  <si>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</si>
  <si>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</si>
  <si>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</si>
  <si>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</si>
  <si>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</si>
  <si>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</si>
  <si>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</si>
  <si>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</si>
  <si>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เดือนเมษายน 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</si>
</sst>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right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189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G24" sqref="G24"/>
    </sheetView>
  </sheetViews>
  <sheetFormatPr defaultRowHeight="24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24" customHeight="1">
      <c r="A2" s="4"/>
      <c r="B2" s="4"/>
      <c r="C2" s="4"/>
      <c r="D2" s="4"/>
    </row>
    <row r="3" spans="1:8" s="3" customFormat="1" ht="24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3" customFormat="1" ht="24" customHeight="1">
      <c r="A4" s="8"/>
      <c r="B4" s="9"/>
      <c r="C4" s="10" t="s">
        <v>5</v>
      </c>
      <c r="D4" s="9"/>
      <c r="E4" s="7"/>
    </row>
    <row r="5" spans="1:8" s="3" customFormat="1" ht="24" customHeight="1">
      <c r="A5" s="4" t="s">
        <v>6</v>
      </c>
      <c r="B5" s="11">
        <v>497517.64</v>
      </c>
      <c r="C5" s="11">
        <v>269472.90999999997</v>
      </c>
      <c r="D5" s="11">
        <v>228044.74</v>
      </c>
      <c r="E5" s="12"/>
      <c r="F5" s="13"/>
      <c r="G5" s="14"/>
      <c r="H5" s="14"/>
    </row>
    <row r="6" spans="1:8" ht="24" customHeight="1">
      <c r="A6" s="15" t="s">
        <v>7</v>
      </c>
      <c r="B6" s="16">
        <v>24084.720000000001</v>
      </c>
      <c r="C6" s="16">
        <v>17577.009999999998</v>
      </c>
      <c r="D6" s="16">
        <v>6507.71</v>
      </c>
      <c r="E6" s="12"/>
      <c r="F6" s="13"/>
      <c r="G6" s="14"/>
      <c r="H6" s="14"/>
    </row>
    <row r="7" spans="1:8" ht="24" customHeight="1">
      <c r="A7" s="17" t="s">
        <v>8</v>
      </c>
      <c r="B7" s="16">
        <v>27176.51</v>
      </c>
      <c r="C7" s="16">
        <v>11329.99</v>
      </c>
      <c r="D7" s="16">
        <v>15846.52</v>
      </c>
      <c r="E7" s="12"/>
      <c r="F7" s="13"/>
      <c r="G7" s="14"/>
      <c r="H7" s="14"/>
    </row>
    <row r="8" spans="1:8" ht="24" customHeight="1">
      <c r="A8" s="18" t="s">
        <v>9</v>
      </c>
      <c r="B8" s="19">
        <v>12848.25</v>
      </c>
      <c r="C8" s="19">
        <v>8149.29</v>
      </c>
      <c r="D8" s="19">
        <v>4698.96</v>
      </c>
      <c r="E8" s="12"/>
      <c r="F8" s="13"/>
      <c r="G8" s="14"/>
      <c r="H8" s="14"/>
    </row>
    <row r="9" spans="1:8" ht="24" customHeight="1">
      <c r="A9" s="17" t="s">
        <v>10</v>
      </c>
      <c r="B9" s="16">
        <v>18575.400000000001</v>
      </c>
      <c r="C9" s="16">
        <v>5135.93</v>
      </c>
      <c r="D9" s="16">
        <v>13439.47</v>
      </c>
      <c r="E9" s="12"/>
      <c r="F9" s="13"/>
      <c r="G9" s="14"/>
      <c r="H9" s="14"/>
    </row>
    <row r="10" spans="1:8" ht="24" customHeight="1">
      <c r="A10" s="17" t="s">
        <v>11</v>
      </c>
      <c r="B10" s="16">
        <v>89876.5</v>
      </c>
      <c r="C10" s="16">
        <v>31482.17</v>
      </c>
      <c r="D10" s="16">
        <v>58394.33</v>
      </c>
      <c r="E10" s="12"/>
      <c r="F10" s="13"/>
      <c r="G10" s="14"/>
      <c r="H10" s="14"/>
    </row>
    <row r="11" spans="1:8" ht="24" customHeight="1">
      <c r="A11" s="17" t="s">
        <v>12</v>
      </c>
      <c r="B11" s="16">
        <v>183824.76</v>
      </c>
      <c r="C11" s="16">
        <v>104916.76</v>
      </c>
      <c r="D11" s="16">
        <v>78908</v>
      </c>
      <c r="E11" s="12"/>
      <c r="F11" s="13"/>
      <c r="G11" s="14"/>
      <c r="H11" s="14"/>
    </row>
    <row r="12" spans="1:8" ht="24" customHeight="1">
      <c r="A12" s="18" t="s">
        <v>13</v>
      </c>
      <c r="B12" s="19">
        <v>55332.74</v>
      </c>
      <c r="C12" s="19">
        <v>41832.67</v>
      </c>
      <c r="D12" s="19">
        <v>13500.07</v>
      </c>
      <c r="E12" s="12"/>
      <c r="F12" s="13"/>
      <c r="G12" s="14"/>
      <c r="H12" s="14"/>
    </row>
    <row r="13" spans="1:8" ht="24" customHeight="1">
      <c r="A13" s="18" t="s">
        <v>14</v>
      </c>
      <c r="B13" s="19">
        <v>30000.44</v>
      </c>
      <c r="C13" s="19">
        <v>23888.92</v>
      </c>
      <c r="D13" s="19">
        <v>6111.51</v>
      </c>
      <c r="E13" s="12"/>
      <c r="F13" s="13"/>
      <c r="G13" s="14"/>
      <c r="H13" s="14"/>
    </row>
    <row r="14" spans="1:8" ht="24" customHeight="1">
      <c r="A14" s="17" t="s">
        <v>15</v>
      </c>
      <c r="B14" s="16">
        <v>55798.33</v>
      </c>
      <c r="C14" s="16">
        <v>25160.17</v>
      </c>
      <c r="D14" s="16">
        <v>30638.16</v>
      </c>
      <c r="E14" s="12"/>
      <c r="F14" s="13"/>
      <c r="G14" s="14"/>
      <c r="H14" s="14"/>
    </row>
    <row r="15" spans="1:8" ht="24" customHeight="1">
      <c r="A15" s="20" t="s">
        <v>16</v>
      </c>
      <c r="B15" s="21" t="s">
        <v>17</v>
      </c>
      <c r="C15" s="21" t="s">
        <v>17</v>
      </c>
      <c r="D15" s="21" t="s">
        <v>17</v>
      </c>
    </row>
    <row r="16" spans="1:8" ht="24" customHeight="1">
      <c r="B16" s="22"/>
      <c r="C16" s="23" t="s">
        <v>18</v>
      </c>
      <c r="D16" s="22"/>
    </row>
    <row r="17" spans="1:5" s="3" customFormat="1" ht="24" customHeight="1">
      <c r="A17" s="4" t="s">
        <v>6</v>
      </c>
      <c r="B17" s="24">
        <f>SUM(B18:B27)</f>
        <v>100.00000200997899</v>
      </c>
      <c r="C17" s="24">
        <f>SUM(C18:C27)</f>
        <v>100</v>
      </c>
      <c r="D17" s="24">
        <f>SUM(D18:D27)</f>
        <v>99.999995614895553</v>
      </c>
      <c r="E17" s="7"/>
    </row>
    <row r="18" spans="1:5" ht="24" customHeight="1">
      <c r="A18" s="15" t="s">
        <v>7</v>
      </c>
      <c r="B18" s="25">
        <f>(B6/$B$5)*100</f>
        <v>4.8409781007965869</v>
      </c>
      <c r="C18" s="25">
        <f>(C6/$C$5)*100</f>
        <v>6.5227372948175013</v>
      </c>
      <c r="D18" s="25">
        <f>(D6/$D$5)*100</f>
        <v>2.8536987961221998</v>
      </c>
      <c r="E18" s="26"/>
    </row>
    <row r="19" spans="1:5" ht="24" customHeight="1">
      <c r="A19" s="17" t="s">
        <v>8</v>
      </c>
      <c r="B19" s="25">
        <f t="shared" ref="B19:B26" si="0">(B7/$B$5)*100</f>
        <v>5.4624213927369487</v>
      </c>
      <c r="C19" s="25">
        <f t="shared" ref="C19:C26" si="1">(C7/$C$5)*100</f>
        <v>4.204500556289684</v>
      </c>
      <c r="D19" s="25">
        <f t="shared" ref="D19:D26" si="2">(D7/$D$5)*100</f>
        <v>6.9488645079031421</v>
      </c>
      <c r="E19" s="26"/>
    </row>
    <row r="20" spans="1:5" ht="24" customHeight="1">
      <c r="A20" s="18" t="s">
        <v>9</v>
      </c>
      <c r="B20" s="27">
        <f t="shared" si="0"/>
        <v>2.5824712466476565</v>
      </c>
      <c r="C20" s="27">
        <f t="shared" si="1"/>
        <v>3.0241592744888535</v>
      </c>
      <c r="D20" s="27">
        <f t="shared" si="2"/>
        <v>2.0605430320383622</v>
      </c>
      <c r="E20" s="26"/>
    </row>
    <row r="21" spans="1:5" ht="24" customHeight="1">
      <c r="A21" s="17" t="s">
        <v>10</v>
      </c>
      <c r="B21" s="25">
        <f t="shared" si="0"/>
        <v>3.7336163598138952</v>
      </c>
      <c r="C21" s="25">
        <f t="shared" si="1"/>
        <v>1.9059169992263789</v>
      </c>
      <c r="D21" s="25">
        <f t="shared" si="2"/>
        <v>5.8933479456706603</v>
      </c>
      <c r="E21" s="26"/>
    </row>
    <row r="22" spans="1:5" ht="24" customHeight="1">
      <c r="A22" s="17" t="s">
        <v>11</v>
      </c>
      <c r="B22" s="25">
        <f t="shared" si="0"/>
        <v>18.064987605263603</v>
      </c>
      <c r="C22" s="25">
        <f t="shared" si="1"/>
        <v>11.682870088870899</v>
      </c>
      <c r="D22" s="25">
        <f t="shared" si="2"/>
        <v>25.606523526918444</v>
      </c>
      <c r="E22" s="26"/>
    </row>
    <row r="23" spans="1:5" ht="24" customHeight="1">
      <c r="A23" s="17" t="s">
        <v>12</v>
      </c>
      <c r="B23" s="25">
        <f t="shared" si="0"/>
        <v>36.948390412850493</v>
      </c>
      <c r="C23" s="25">
        <f t="shared" si="1"/>
        <v>38.934065765645983</v>
      </c>
      <c r="D23" s="25">
        <f t="shared" si="2"/>
        <v>34.601982049662709</v>
      </c>
      <c r="E23" s="26"/>
    </row>
    <row r="24" spans="1:5" ht="24" customHeight="1">
      <c r="A24" s="18" t="s">
        <v>13</v>
      </c>
      <c r="B24" s="28">
        <f t="shared" si="0"/>
        <v>11.121764446382242</v>
      </c>
      <c r="C24" s="28">
        <f t="shared" si="1"/>
        <v>15.523886983667486</v>
      </c>
      <c r="D24" s="28">
        <f t="shared" si="2"/>
        <v>5.9199216785267659</v>
      </c>
    </row>
    <row r="25" spans="1:5" ht="24" customHeight="1">
      <c r="A25" s="18" t="s">
        <v>14</v>
      </c>
      <c r="B25" s="27">
        <f t="shared" si="0"/>
        <v>6.030025387642536</v>
      </c>
      <c r="C25" s="27">
        <f t="shared" si="1"/>
        <v>8.8650543759667713</v>
      </c>
      <c r="D25" s="27">
        <f t="shared" si="2"/>
        <v>2.6799609585382238</v>
      </c>
    </row>
    <row r="26" spans="1:5" ht="24" customHeight="1">
      <c r="A26" s="17" t="s">
        <v>15</v>
      </c>
      <c r="B26" s="25">
        <f t="shared" si="0"/>
        <v>11.215347057845024</v>
      </c>
      <c r="C26" s="25">
        <f t="shared" si="1"/>
        <v>9.3368086610264474</v>
      </c>
      <c r="D26" s="25">
        <f t="shared" si="2"/>
        <v>13.435153119515055</v>
      </c>
    </row>
    <row r="27" spans="1:5" ht="24" customHeight="1">
      <c r="A27" s="29" t="s">
        <v>16</v>
      </c>
      <c r="B27" s="30" t="s">
        <v>17</v>
      </c>
      <c r="C27" s="30" t="s">
        <v>17</v>
      </c>
      <c r="D27" s="30" t="s">
        <v>17</v>
      </c>
    </row>
    <row r="28" spans="1:5" ht="16.5" customHeight="1"/>
    <row r="29" spans="1:5" s="33" customFormat="1" ht="16.5" customHeight="1">
      <c r="A29" s="31" t="s">
        <v>19</v>
      </c>
      <c r="B29" s="32"/>
    </row>
  </sheetData>
  <mergeCells count="1">
    <mergeCell ref="A1:C1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2013-08-22T10:23:58Z</dcterms:created>
  <dcterms:modified xsi:type="dcterms:W3CDTF">2013-08-22T10:24:11Z</dcterms:modified>
</cp:coreProperties>
</file>