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8685" yWindow="150" windowWidth="10485" windowHeight="11640"/>
  </bookViews>
  <sheets>
    <sheet name="T-1.3" sheetId="19" r:id="rId1"/>
  </sheets>
  <definedNames>
    <definedName name="_xlnm.Print_Area" localSheetId="0">'T-1.3'!$A$1:$AE$43</definedName>
  </definedNames>
  <calcPr calcId="145621"/>
</workbook>
</file>

<file path=xl/calcChain.xml><?xml version="1.0" encoding="utf-8"?>
<calcChain xmlns="http://schemas.openxmlformats.org/spreadsheetml/2006/main">
  <c r="Z9" i="19" l="1"/>
  <c r="X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Y9" i="19"/>
  <c r="E10" i="19"/>
  <c r="E19" i="19"/>
  <c r="E18" i="19"/>
  <c r="E17" i="19"/>
  <c r="E16" i="19"/>
  <c r="E15" i="19"/>
  <c r="E14" i="19"/>
  <c r="E13" i="19"/>
  <c r="E12" i="19"/>
  <c r="E11" i="19"/>
  <c r="E9" i="19"/>
</calcChain>
</file>

<file path=xl/sharedStrings.xml><?xml version="1.0" encoding="utf-8"?>
<sst xmlns="http://schemas.openxmlformats.org/spreadsheetml/2006/main" count="75" uniqueCount="67">
  <si>
    <t>รวม</t>
  </si>
  <si>
    <t>ในเขตเทศบาล</t>
  </si>
  <si>
    <t>นอกเขตเทศบาล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</si>
  <si>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</si>
  <si>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</si>
  <si>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</si>
  <si>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</si>
  <si>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</si>
  <si>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</si>
  <si>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</si>
  <si>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</si>
  <si>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</si>
  <si>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</si>
  <si>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</si>
  <si>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</si>
  <si>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</si>
  <si>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</si>
  <si>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</si>
  <si>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</si>
  <si>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</si>
  <si>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</si>
  <si>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</si>
  <si>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</si>
  <si>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ไม่ทราบ</t>
  </si>
  <si>
    <t>Unknown</t>
  </si>
  <si>
    <t>รวมยอด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</si>
  <si>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</si>
  <si>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</si>
  <si>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</si>
  <si>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</si>
  <si>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</si>
  <si>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</si>
  <si>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</si>
  <si>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</si>
  <si>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</si>
  <si>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</si>
  <si>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</si>
  <si>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</si>
  <si>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</si>
  <si>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</si>
  <si>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</si>
  <si>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</si>
  <si>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</si>
  <si>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</si>
  <si>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</si>
  <si>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</si>
  <si>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</si>
  <si>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</si>
  <si>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</si>
  <si>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</si>
  <si>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</si>
  <si>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</si>
  <si>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</si>
  <si>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</si>
  <si>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</si>
  <si>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</si>
  <si>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</si>
  <si>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</si>
  <si>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>-</t>
  </si>
  <si>
    <t xml:space="preserve"> หมวดอายุ (ปี)  Age group (years)</t>
  </si>
  <si>
    <t>Non-municipal area</t>
  </si>
  <si>
    <t>ตาราง  1.3  ประชากรจากการทะเบียน จำแนกตามหมวดอายุ เป็นรายอำเภอ พ.ศ. 2557</t>
  </si>
  <si>
    <t>Table  1.3  Population from Registration Record by Age Group and District : 2014</t>
  </si>
  <si>
    <t xml:space="preserve">   หมายเหตุ : ไม่ทราบ = ไม่ทราบ/ระบุปีจันทรคติ</t>
  </si>
  <si>
    <t xml:space="preserve">   Note : Unknown = Unknown/Lunar calenda</t>
  </si>
  <si>
    <t>Source : Department of Provincial Administration,  Ministry of Interior</t>
  </si>
  <si>
    <t xml:space="preserve">         ที่มา : กรมการปกครอง  กระทรวงมหาดไทย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</si>
</sst>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-* #,##0_-;\-* #,##0_-;_-* &quot;-&quot;??_-;_-@_-"/>
    <numFmt numFmtId="189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22"/>
      <name val="TH SarabunPSK"/>
      <family val="2"/>
    </font>
    <font>
      <b/>
      <sz val="2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4" xfId="0" applyFont="1" applyBorder="1"/>
    <xf numFmtId="0" fontId="3" fillId="0" borderId="1" xfId="0" applyFont="1" applyBorder="1"/>
    <xf numFmtId="0" fontId="5" fillId="0" borderId="0" xfId="0" applyFont="1" applyAlignment="1">
      <alignment vertical="center"/>
    </xf>
    <xf numFmtId="188" fontId="5" fillId="0" borderId="1" xfId="1" applyNumberFormat="1" applyFont="1" applyBorder="1" applyAlignment="1">
      <alignment horizontal="right" vertical="center"/>
    </xf>
    <xf numFmtId="189" fontId="5" fillId="0" borderId="1" xfId="1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shrinkToFit="1"/>
    </xf>
    <xf numFmtId="0" fontId="3" fillId="0" borderId="0" xfId="0" quotePrefix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188" fontId="3" fillId="0" borderId="1" xfId="1" applyNumberFormat="1" applyFont="1" applyBorder="1" applyAlignment="1"/>
    <xf numFmtId="0" fontId="3" fillId="0" borderId="0" xfId="0" applyFont="1" applyAlignment="1"/>
    <xf numFmtId="188" fontId="5" fillId="0" borderId="2" xfId="1" applyNumberFormat="1" applyFont="1" applyBorder="1" applyAlignment="1">
      <alignment vertical="center"/>
    </xf>
    <xf numFmtId="188" fontId="5" fillId="0" borderId="1" xfId="1" applyNumberFormat="1" applyFont="1" applyBorder="1" applyAlignment="1">
      <alignment vertical="center"/>
    </xf>
    <xf numFmtId="188" fontId="5" fillId="0" borderId="3" xfId="1" applyNumberFormat="1" applyFont="1" applyBorder="1" applyAlignment="1">
      <alignment vertical="center"/>
    </xf>
    <xf numFmtId="188" fontId="5" fillId="0" borderId="0" xfId="1" applyNumberFormat="1" applyFont="1" applyAlignment="1">
      <alignment vertical="center"/>
    </xf>
    <xf numFmtId="188" fontId="5" fillId="0" borderId="0" xfId="1" applyNumberFormat="1" applyFont="1" applyBorder="1" applyAlignment="1">
      <alignment vertical="center"/>
    </xf>
    <xf numFmtId="188" fontId="5" fillId="0" borderId="10" xfId="1" applyNumberFormat="1" applyFont="1" applyBorder="1"/>
    <xf numFmtId="188" fontId="5" fillId="0" borderId="5" xfId="1" applyNumberFormat="1" applyFont="1" applyBorder="1"/>
    <xf numFmtId="188" fontId="5" fillId="0" borderId="7" xfId="1" applyNumberFormat="1" applyFont="1" applyBorder="1"/>
    <xf numFmtId="188" fontId="5" fillId="0" borderId="4" xfId="1" applyNumberFormat="1" applyFont="1" applyBorder="1"/>
    <xf numFmtId="0" fontId="5" fillId="0" borderId="0" xfId="0" applyFont="1" applyFill="1"/>
    <xf numFmtId="0" fontId="6" fillId="0" borderId="0" xfId="0" applyFont="1"/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NumberFormat="1" applyFont="1" applyAlignment="1"/>
    <xf numFmtId="188" fontId="5" fillId="0" borderId="2" xfId="1" applyNumberFormat="1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/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1710910</xdr:colOff>
      <xdr:row>0</xdr:row>
      <xdr:rowOff>37425</xdr:rowOff>
    </xdr:from>
    <xdr:to>
      <xdr:col>30</xdr:col>
      <xdr:colOff>115472</xdr:colOff>
      <xdr:row>42</xdr:row>
      <xdr:rowOff>905896</xdr:rowOff>
    </xdr:to>
    <xdr:grpSp>
      <xdr:nvGrpSpPr>
        <xdr:cNvPr id="17901" name="Group 131"/>
        <xdr:cNvGrpSpPr>
          <a:grpSpLocks/>
        </xdr:cNvGrpSpPr>
      </xdr:nvGrpSpPr>
      <xdr:grpSpPr bwMode="auto">
        <a:xfrm>
          <a:off x="17913332" y="37425"/>
          <a:ext cx="498078" cy="12387768"/>
          <a:chOff x="1002" y="716"/>
          <a:chExt cx="66" cy="66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24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20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716"/>
            <a:ext cx="66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21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</a:p>
        </xdr:txBody>
      </xdr:sp>
      <xdr:cxnSp macro="">
        <xdr:nvCxnSpPr>
          <xdr:cNvPr id="17904" name="Straight Connector 12"/>
          <xdr:cNvCxnSpPr>
            <a:cxnSpLocks noChangeShapeType="1"/>
          </xdr:cNvCxnSpPr>
        </xdr:nvCxnSpPr>
        <xdr:spPr bwMode="auto">
          <a:xfrm rot="5400000">
            <a:off x="703" y="1052"/>
            <a:ext cx="652" cy="0"/>
          </a:xfrm>
          <a:prstGeom prst="line">
            <a:avLst/>
          </a:prstGeom>
          <a:noFill/>
          <a:ln w="1270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3"/>
  <sheetViews>
    <sheetView showGridLines="0" tabSelected="1" view="pageBreakPreview" zoomScale="96" zoomScaleNormal="80" zoomScaleSheetLayoutView="96" workbookViewId="0">
      <selection activeCell="J11" sqref="J11"/>
    </sheetView>
  </sheetViews>
  <sheetFormatPr defaultRowHeight="18.75" x14ac:dyDescent="0.3"/>
  <cols>
    <col min="1" max="1" width="1.28515625" style="3" customWidth="1"/>
    <col min="2" max="2" width="8.28515625" style="3" customWidth="1"/>
    <col min="3" max="3" width="9.28515625" style="3" customWidth="1"/>
    <col min="4" max="4" width="2.5703125" style="3" customWidth="1"/>
    <col min="5" max="21" width="8.7109375" style="3" customWidth="1"/>
    <col min="22" max="22" width="10.85546875" style="3" customWidth="1"/>
    <col min="23" max="23" width="14.7109375" style="3" customWidth="1"/>
    <col min="24" max="24" width="14" style="3" customWidth="1"/>
    <col min="25" max="25" width="10.7109375" style="3" customWidth="1"/>
    <col min="26" max="26" width="20.28515625" style="3" customWidth="1"/>
    <col min="27" max="27" width="1.7109375" style="3" customWidth="1"/>
    <col min="28" max="28" width="26.5703125" style="3" customWidth="1"/>
    <col min="29" max="29" width="2.28515625" style="3" customWidth="1"/>
    <col min="30" max="30" width="2.5703125" style="3" customWidth="1"/>
    <col min="31" max="31" width="1.7109375" style="3" customWidth="1"/>
    <col min="32" max="16384" width="9.140625" style="3"/>
  </cols>
  <sheetData>
    <row r="1" spans="1:28" s="40" customFormat="1" ht="25.5" customHeight="1" x14ac:dyDescent="0.45">
      <c r="B1" s="45" t="s">
        <v>61</v>
      </c>
      <c r="C1" s="42"/>
      <c r="D1" s="41"/>
      <c r="E1" s="36"/>
    </row>
    <row r="2" spans="1:28" s="40" customFormat="1" ht="24.75" customHeight="1" x14ac:dyDescent="0.45">
      <c r="B2" s="46" t="s">
        <v>62</v>
      </c>
      <c r="C2" s="42"/>
      <c r="D2" s="43"/>
      <c r="E2" s="36"/>
    </row>
    <row r="3" spans="1:28" s="1" customFormat="1" ht="13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W3" s="4"/>
      <c r="X3" s="4"/>
      <c r="Z3" s="4"/>
      <c r="AA3" s="4"/>
    </row>
    <row r="4" spans="1:28" s="2" customFormat="1" ht="20.100000000000001" customHeight="1" x14ac:dyDescent="0.3">
      <c r="A4" s="55" t="s">
        <v>31</v>
      </c>
      <c r="B4" s="55"/>
      <c r="C4" s="55"/>
      <c r="D4" s="56"/>
      <c r="E4" s="12"/>
      <c r="F4" s="61" t="s">
        <v>59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3"/>
      <c r="AA4" s="47" t="s">
        <v>30</v>
      </c>
      <c r="AB4" s="48"/>
    </row>
    <row r="5" spans="1:28" s="2" customFormat="1" ht="20.100000000000001" customHeight="1" x14ac:dyDescent="0.3">
      <c r="A5" s="57"/>
      <c r="B5" s="57"/>
      <c r="C5" s="57"/>
      <c r="D5" s="58"/>
      <c r="F5" s="13"/>
      <c r="G5" s="14"/>
      <c r="H5" s="15"/>
      <c r="I5" s="14"/>
      <c r="J5" s="15"/>
      <c r="K5" s="14"/>
      <c r="L5" s="15"/>
      <c r="M5" s="14"/>
      <c r="N5" s="15"/>
      <c r="O5" s="14"/>
      <c r="P5" s="15"/>
      <c r="Q5" s="14"/>
      <c r="R5" s="15"/>
      <c r="S5" s="14"/>
      <c r="T5" s="15"/>
      <c r="U5" s="14"/>
      <c r="V5" s="16" t="s">
        <v>27</v>
      </c>
      <c r="W5" s="16" t="s">
        <v>20</v>
      </c>
      <c r="X5" s="16" t="s">
        <v>32</v>
      </c>
      <c r="Y5" s="37"/>
      <c r="Z5" s="16" t="s">
        <v>37</v>
      </c>
      <c r="AA5" s="49"/>
      <c r="AB5" s="50"/>
    </row>
    <row r="6" spans="1:28" s="2" customFormat="1" ht="20.100000000000001" customHeight="1" x14ac:dyDescent="0.3">
      <c r="A6" s="57"/>
      <c r="B6" s="57"/>
      <c r="C6" s="57"/>
      <c r="D6" s="58"/>
      <c r="E6" s="17" t="s">
        <v>0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18" t="s">
        <v>26</v>
      </c>
      <c r="W6" s="19" t="s">
        <v>21</v>
      </c>
      <c r="X6" s="19" t="s">
        <v>33</v>
      </c>
      <c r="Y6" s="38" t="s">
        <v>23</v>
      </c>
      <c r="Z6" s="19" t="s">
        <v>38</v>
      </c>
      <c r="AA6" s="49"/>
      <c r="AB6" s="50"/>
    </row>
    <row r="7" spans="1:28" s="2" customFormat="1" ht="20.100000000000001" customHeight="1" x14ac:dyDescent="0.3">
      <c r="A7" s="57"/>
      <c r="B7" s="57"/>
      <c r="C7" s="57"/>
      <c r="D7" s="58"/>
      <c r="E7" s="17" t="s">
        <v>3</v>
      </c>
      <c r="F7" s="13" t="s">
        <v>4</v>
      </c>
      <c r="G7" s="14" t="s">
        <v>5</v>
      </c>
      <c r="H7" s="15" t="s">
        <v>6</v>
      </c>
      <c r="I7" s="14" t="s">
        <v>7</v>
      </c>
      <c r="J7" s="15" t="s">
        <v>8</v>
      </c>
      <c r="K7" s="14" t="s">
        <v>9</v>
      </c>
      <c r="L7" s="15" t="s">
        <v>10</v>
      </c>
      <c r="M7" s="14" t="s">
        <v>11</v>
      </c>
      <c r="N7" s="15" t="s">
        <v>12</v>
      </c>
      <c r="O7" s="14" t="s">
        <v>13</v>
      </c>
      <c r="P7" s="15" t="s">
        <v>14</v>
      </c>
      <c r="Q7" s="14" t="s">
        <v>15</v>
      </c>
      <c r="R7" s="15" t="s">
        <v>16</v>
      </c>
      <c r="S7" s="14" t="s">
        <v>17</v>
      </c>
      <c r="T7" s="15" t="s">
        <v>18</v>
      </c>
      <c r="U7" s="14" t="s">
        <v>19</v>
      </c>
      <c r="V7" s="19" t="s">
        <v>29</v>
      </c>
      <c r="W7" s="19" t="s">
        <v>34</v>
      </c>
      <c r="X7" s="19" t="s">
        <v>41</v>
      </c>
      <c r="Y7" s="38" t="s">
        <v>24</v>
      </c>
      <c r="Z7" s="19" t="s">
        <v>39</v>
      </c>
      <c r="AA7" s="49"/>
      <c r="AB7" s="50"/>
    </row>
    <row r="8" spans="1:28" s="2" customFormat="1" ht="20.100000000000001" customHeight="1" x14ac:dyDescent="0.3">
      <c r="A8" s="59"/>
      <c r="B8" s="59"/>
      <c r="C8" s="59"/>
      <c r="D8" s="60"/>
      <c r="E8" s="20"/>
      <c r="F8" s="20"/>
      <c r="G8" s="21"/>
      <c r="H8" s="22"/>
      <c r="I8" s="21"/>
      <c r="J8" s="22"/>
      <c r="K8" s="21"/>
      <c r="L8" s="22"/>
      <c r="M8" s="21"/>
      <c r="N8" s="22"/>
      <c r="O8" s="21"/>
      <c r="P8" s="22"/>
      <c r="Q8" s="21"/>
      <c r="R8" s="22"/>
      <c r="S8" s="21"/>
      <c r="T8" s="22"/>
      <c r="U8" s="21"/>
      <c r="V8" s="23" t="s">
        <v>28</v>
      </c>
      <c r="W8" s="23" t="s">
        <v>35</v>
      </c>
      <c r="X8" s="23" t="s">
        <v>36</v>
      </c>
      <c r="Y8" s="39"/>
      <c r="Z8" s="23" t="s">
        <v>40</v>
      </c>
      <c r="AA8" s="51"/>
      <c r="AB8" s="52"/>
    </row>
    <row r="9" spans="1:28" s="25" customFormat="1" ht="30" customHeight="1" x14ac:dyDescent="0.3">
      <c r="A9" s="53" t="s">
        <v>25</v>
      </c>
      <c r="B9" s="53"/>
      <c r="C9" s="53"/>
      <c r="D9" s="54"/>
      <c r="E9" s="24">
        <f>SUM(E10:E11)</f>
        <v>525107</v>
      </c>
      <c r="F9" s="24">
        <f t="shared" ref="F9:Z9" si="0">SUM(F10:F11)</f>
        <v>31656</v>
      </c>
      <c r="G9" s="24">
        <f t="shared" si="0"/>
        <v>33259</v>
      </c>
      <c r="H9" s="24">
        <f t="shared" si="0"/>
        <v>32511</v>
      </c>
      <c r="I9" s="24">
        <f t="shared" si="0"/>
        <v>35814</v>
      </c>
      <c r="J9" s="24">
        <f t="shared" si="0"/>
        <v>40575</v>
      </c>
      <c r="K9" s="24">
        <f t="shared" si="0"/>
        <v>37900</v>
      </c>
      <c r="L9" s="24">
        <f t="shared" si="0"/>
        <v>40127</v>
      </c>
      <c r="M9" s="24">
        <f t="shared" si="0"/>
        <v>41617</v>
      </c>
      <c r="N9" s="24">
        <f t="shared" si="0"/>
        <v>41407</v>
      </c>
      <c r="O9" s="24">
        <f t="shared" si="0"/>
        <v>40670</v>
      </c>
      <c r="P9" s="24">
        <f t="shared" si="0"/>
        <v>37282</v>
      </c>
      <c r="Q9" s="24">
        <f t="shared" si="0"/>
        <v>28655</v>
      </c>
      <c r="R9" s="24">
        <f t="shared" si="0"/>
        <v>23168</v>
      </c>
      <c r="S9" s="24">
        <f t="shared" si="0"/>
        <v>16113</v>
      </c>
      <c r="T9" s="24">
        <f t="shared" si="0"/>
        <v>10844</v>
      </c>
      <c r="U9" s="24">
        <f t="shared" si="0"/>
        <v>9559</v>
      </c>
      <c r="V9" s="24">
        <f t="shared" si="0"/>
        <v>11767</v>
      </c>
      <c r="W9" s="24">
        <f t="shared" si="0"/>
        <v>5299</v>
      </c>
      <c r="X9" s="24">
        <f t="shared" si="0"/>
        <v>868</v>
      </c>
      <c r="Y9" s="24">
        <f t="shared" si="0"/>
        <v>1</v>
      </c>
      <c r="Z9" s="24">
        <f t="shared" si="0"/>
        <v>6015</v>
      </c>
      <c r="AA9" s="53" t="s">
        <v>3</v>
      </c>
      <c r="AB9" s="53"/>
    </row>
    <row r="10" spans="1:28" s="9" customFormat="1" ht="30" customHeight="1" x14ac:dyDescent="0.5">
      <c r="B10" s="9" t="s">
        <v>1</v>
      </c>
      <c r="E10" s="26">
        <f>SUM(F10:Z10)</f>
        <v>167642</v>
      </c>
      <c r="F10" s="27">
        <v>9673</v>
      </c>
      <c r="G10" s="28">
        <v>10245</v>
      </c>
      <c r="H10" s="26">
        <v>9784</v>
      </c>
      <c r="I10" s="27">
        <v>11051</v>
      </c>
      <c r="J10" s="28">
        <v>11348</v>
      </c>
      <c r="K10" s="29">
        <v>11403</v>
      </c>
      <c r="L10" s="27">
        <v>12596</v>
      </c>
      <c r="M10" s="29">
        <v>13087</v>
      </c>
      <c r="N10" s="26">
        <v>13041</v>
      </c>
      <c r="O10" s="27">
        <v>13017</v>
      </c>
      <c r="P10" s="28">
        <v>12508</v>
      </c>
      <c r="Q10" s="27">
        <v>9916</v>
      </c>
      <c r="R10" s="29">
        <v>8121</v>
      </c>
      <c r="S10" s="27">
        <v>5485</v>
      </c>
      <c r="T10" s="29">
        <v>3680</v>
      </c>
      <c r="U10" s="27">
        <v>3273</v>
      </c>
      <c r="V10" s="27">
        <v>4125</v>
      </c>
      <c r="W10" s="27">
        <v>2409</v>
      </c>
      <c r="X10" s="44">
        <v>525</v>
      </c>
      <c r="Y10" s="11" t="s">
        <v>58</v>
      </c>
      <c r="Z10" s="10">
        <v>2355</v>
      </c>
      <c r="AB10" s="9" t="s">
        <v>22</v>
      </c>
    </row>
    <row r="11" spans="1:28" s="9" customFormat="1" ht="30" customHeight="1" x14ac:dyDescent="0.5">
      <c r="B11" s="9" t="s">
        <v>2</v>
      </c>
      <c r="E11" s="26">
        <f t="shared" ref="E11:E19" si="1">SUM(F11:Z11)</f>
        <v>357465</v>
      </c>
      <c r="F11" s="27">
        <v>21983</v>
      </c>
      <c r="G11" s="28">
        <v>23014</v>
      </c>
      <c r="H11" s="26">
        <v>22727</v>
      </c>
      <c r="I11" s="27">
        <v>24763</v>
      </c>
      <c r="J11" s="28">
        <v>29227</v>
      </c>
      <c r="K11" s="29">
        <v>26497</v>
      </c>
      <c r="L11" s="27">
        <v>27531</v>
      </c>
      <c r="M11" s="29">
        <v>28530</v>
      </c>
      <c r="N11" s="26">
        <v>28366</v>
      </c>
      <c r="O11" s="27">
        <v>27653</v>
      </c>
      <c r="P11" s="28">
        <v>24774</v>
      </c>
      <c r="Q11" s="27">
        <v>18739</v>
      </c>
      <c r="R11" s="29">
        <v>15047</v>
      </c>
      <c r="S11" s="27">
        <v>10628</v>
      </c>
      <c r="T11" s="29">
        <v>7164</v>
      </c>
      <c r="U11" s="27">
        <v>6286</v>
      </c>
      <c r="V11" s="27">
        <v>7642</v>
      </c>
      <c r="W11" s="27">
        <v>2890</v>
      </c>
      <c r="X11" s="44">
        <v>343</v>
      </c>
      <c r="Y11" s="27">
        <v>1</v>
      </c>
      <c r="Z11" s="10">
        <v>3660</v>
      </c>
      <c r="AB11" s="9" t="s">
        <v>60</v>
      </c>
    </row>
    <row r="12" spans="1:28" s="9" customFormat="1" ht="30" customHeight="1" x14ac:dyDescent="0.3">
      <c r="A12" s="9" t="s">
        <v>42</v>
      </c>
      <c r="E12" s="26">
        <f t="shared" si="1"/>
        <v>89465</v>
      </c>
      <c r="F12" s="27">
        <v>4614</v>
      </c>
      <c r="G12" s="28">
        <v>5297</v>
      </c>
      <c r="H12" s="26">
        <v>5469</v>
      </c>
      <c r="I12" s="27">
        <v>6038</v>
      </c>
      <c r="J12" s="28">
        <v>6855</v>
      </c>
      <c r="K12" s="29">
        <v>6173</v>
      </c>
      <c r="L12" s="27">
        <v>6600</v>
      </c>
      <c r="M12" s="29">
        <v>6863</v>
      </c>
      <c r="N12" s="26">
        <v>7002</v>
      </c>
      <c r="O12" s="27">
        <v>7196</v>
      </c>
      <c r="P12" s="28">
        <v>6774</v>
      </c>
      <c r="Q12" s="27">
        <v>5402</v>
      </c>
      <c r="R12" s="29">
        <v>4431</v>
      </c>
      <c r="S12" s="27">
        <v>3082</v>
      </c>
      <c r="T12" s="29">
        <v>2118</v>
      </c>
      <c r="U12" s="27">
        <v>1767</v>
      </c>
      <c r="V12" s="27">
        <v>2290</v>
      </c>
      <c r="W12" s="27">
        <v>618</v>
      </c>
      <c r="X12" s="44">
        <v>168</v>
      </c>
      <c r="Y12" s="11" t="s">
        <v>58</v>
      </c>
      <c r="Z12" s="10">
        <v>708</v>
      </c>
      <c r="AA12" s="6" t="s">
        <v>43</v>
      </c>
    </row>
    <row r="13" spans="1:28" s="9" customFormat="1" ht="30" customHeight="1" x14ac:dyDescent="0.3">
      <c r="A13" s="9" t="s">
        <v>44</v>
      </c>
      <c r="E13" s="26">
        <f t="shared" si="1"/>
        <v>42865</v>
      </c>
      <c r="F13" s="27">
        <v>2614</v>
      </c>
      <c r="G13" s="28">
        <v>2744</v>
      </c>
      <c r="H13" s="26">
        <v>2803</v>
      </c>
      <c r="I13" s="27">
        <v>2953</v>
      </c>
      <c r="J13" s="28">
        <v>3126</v>
      </c>
      <c r="K13" s="29">
        <v>3166</v>
      </c>
      <c r="L13" s="27">
        <v>3284</v>
      </c>
      <c r="M13" s="29">
        <v>3386</v>
      </c>
      <c r="N13" s="26">
        <v>3431</v>
      </c>
      <c r="O13" s="27">
        <v>3368</v>
      </c>
      <c r="P13" s="28">
        <v>3058</v>
      </c>
      <c r="Q13" s="27">
        <v>2377</v>
      </c>
      <c r="R13" s="29">
        <v>1987</v>
      </c>
      <c r="S13" s="27">
        <v>1395</v>
      </c>
      <c r="T13" s="29">
        <v>1030</v>
      </c>
      <c r="U13" s="27">
        <v>828</v>
      </c>
      <c r="V13" s="27">
        <v>984</v>
      </c>
      <c r="W13" s="27">
        <v>136</v>
      </c>
      <c r="X13" s="44">
        <v>12</v>
      </c>
      <c r="Y13" s="11" t="s">
        <v>58</v>
      </c>
      <c r="Z13" s="10">
        <v>183</v>
      </c>
      <c r="AA13" s="6" t="s">
        <v>45</v>
      </c>
    </row>
    <row r="14" spans="1:28" s="9" customFormat="1" ht="30" customHeight="1" x14ac:dyDescent="0.3">
      <c r="A14" s="9" t="s">
        <v>46</v>
      </c>
      <c r="E14" s="26">
        <f t="shared" si="1"/>
        <v>48373</v>
      </c>
      <c r="F14" s="27">
        <v>2546</v>
      </c>
      <c r="G14" s="28">
        <v>2712</v>
      </c>
      <c r="H14" s="26">
        <v>2731</v>
      </c>
      <c r="I14" s="27">
        <v>3275</v>
      </c>
      <c r="J14" s="28">
        <v>3335</v>
      </c>
      <c r="K14" s="29">
        <v>3431</v>
      </c>
      <c r="L14" s="27">
        <v>3747</v>
      </c>
      <c r="M14" s="29">
        <v>3937</v>
      </c>
      <c r="N14" s="26">
        <v>3954</v>
      </c>
      <c r="O14" s="27">
        <v>4032</v>
      </c>
      <c r="P14" s="28">
        <v>3827</v>
      </c>
      <c r="Q14" s="27">
        <v>2889</v>
      </c>
      <c r="R14" s="29">
        <v>2288</v>
      </c>
      <c r="S14" s="27">
        <v>1670</v>
      </c>
      <c r="T14" s="29">
        <v>1057</v>
      </c>
      <c r="U14" s="27">
        <v>1059</v>
      </c>
      <c r="V14" s="27">
        <v>1259</v>
      </c>
      <c r="W14" s="27">
        <v>392</v>
      </c>
      <c r="X14" s="44">
        <v>25</v>
      </c>
      <c r="Y14" s="11" t="s">
        <v>58</v>
      </c>
      <c r="Z14" s="10">
        <v>207</v>
      </c>
      <c r="AA14" s="6" t="s">
        <v>47</v>
      </c>
    </row>
    <row r="15" spans="1:28" s="9" customFormat="1" ht="30" customHeight="1" x14ac:dyDescent="0.3">
      <c r="A15" s="9" t="s">
        <v>48</v>
      </c>
      <c r="E15" s="26">
        <f t="shared" si="1"/>
        <v>74269</v>
      </c>
      <c r="F15" s="27">
        <v>4431</v>
      </c>
      <c r="G15" s="28">
        <v>4857</v>
      </c>
      <c r="H15" s="26">
        <v>4814</v>
      </c>
      <c r="I15" s="27">
        <v>5310</v>
      </c>
      <c r="J15" s="28">
        <v>5023</v>
      </c>
      <c r="K15" s="29">
        <v>5112</v>
      </c>
      <c r="L15" s="27">
        <v>5658</v>
      </c>
      <c r="M15" s="29">
        <v>5912</v>
      </c>
      <c r="N15" s="26">
        <v>6376</v>
      </c>
      <c r="O15" s="27">
        <v>5916</v>
      </c>
      <c r="P15" s="28">
        <v>5119</v>
      </c>
      <c r="Q15" s="27">
        <v>3798</v>
      </c>
      <c r="R15" s="29">
        <v>3165</v>
      </c>
      <c r="S15" s="27">
        <v>2285</v>
      </c>
      <c r="T15" s="29">
        <v>1525</v>
      </c>
      <c r="U15" s="27">
        <v>1434</v>
      </c>
      <c r="V15" s="27">
        <v>1761</v>
      </c>
      <c r="W15" s="27">
        <v>453</v>
      </c>
      <c r="X15" s="44">
        <v>93</v>
      </c>
      <c r="Y15" s="11" t="s">
        <v>58</v>
      </c>
      <c r="Z15" s="10">
        <v>1227</v>
      </c>
      <c r="AA15" s="6" t="s">
        <v>49</v>
      </c>
    </row>
    <row r="16" spans="1:28" s="9" customFormat="1" ht="30" customHeight="1" x14ac:dyDescent="0.3">
      <c r="A16" s="9" t="s">
        <v>50</v>
      </c>
      <c r="E16" s="26">
        <f t="shared" si="1"/>
        <v>37806</v>
      </c>
      <c r="F16" s="27">
        <v>2462</v>
      </c>
      <c r="G16" s="28">
        <v>2553</v>
      </c>
      <c r="H16" s="26">
        <v>2565</v>
      </c>
      <c r="I16" s="27">
        <v>2636</v>
      </c>
      <c r="J16" s="28">
        <v>2641</v>
      </c>
      <c r="K16" s="29">
        <v>2660</v>
      </c>
      <c r="L16" s="27">
        <v>3118</v>
      </c>
      <c r="M16" s="29">
        <v>3084</v>
      </c>
      <c r="N16" s="26">
        <v>3022</v>
      </c>
      <c r="O16" s="27">
        <v>2907</v>
      </c>
      <c r="P16" s="28">
        <v>2536</v>
      </c>
      <c r="Q16" s="27">
        <v>2002</v>
      </c>
      <c r="R16" s="29">
        <v>1490</v>
      </c>
      <c r="S16" s="27">
        <v>1101</v>
      </c>
      <c r="T16" s="29">
        <v>646</v>
      </c>
      <c r="U16" s="27">
        <v>648</v>
      </c>
      <c r="V16" s="27">
        <v>909</v>
      </c>
      <c r="W16" s="27">
        <v>86</v>
      </c>
      <c r="X16" s="44">
        <v>27</v>
      </c>
      <c r="Y16" s="11" t="s">
        <v>58</v>
      </c>
      <c r="Z16" s="10">
        <v>713</v>
      </c>
      <c r="AA16" s="6" t="s">
        <v>51</v>
      </c>
    </row>
    <row r="17" spans="1:28" s="9" customFormat="1" ht="30" customHeight="1" x14ac:dyDescent="0.3">
      <c r="A17" s="9" t="s">
        <v>52</v>
      </c>
      <c r="E17" s="26">
        <f t="shared" si="1"/>
        <v>76448</v>
      </c>
      <c r="F17" s="27">
        <v>4197</v>
      </c>
      <c r="G17" s="28">
        <v>4396</v>
      </c>
      <c r="H17" s="26">
        <v>4364</v>
      </c>
      <c r="I17" s="27">
        <v>4780</v>
      </c>
      <c r="J17" s="28">
        <v>8681</v>
      </c>
      <c r="K17" s="29">
        <v>6151</v>
      </c>
      <c r="L17" s="27">
        <v>5523</v>
      </c>
      <c r="M17" s="29">
        <v>5618</v>
      </c>
      <c r="N17" s="26">
        <v>5448</v>
      </c>
      <c r="O17" s="27">
        <v>5624</v>
      </c>
      <c r="P17" s="28">
        <v>5581</v>
      </c>
      <c r="Q17" s="27">
        <v>4326</v>
      </c>
      <c r="R17" s="29">
        <v>3300</v>
      </c>
      <c r="S17" s="27">
        <v>2210</v>
      </c>
      <c r="T17" s="29">
        <v>1542</v>
      </c>
      <c r="U17" s="27">
        <v>1306</v>
      </c>
      <c r="V17" s="27">
        <v>1595</v>
      </c>
      <c r="W17" s="27">
        <v>507</v>
      </c>
      <c r="X17" s="44">
        <v>109</v>
      </c>
      <c r="Y17" s="11" t="s">
        <v>58</v>
      </c>
      <c r="Z17" s="10">
        <v>1190</v>
      </c>
      <c r="AA17" s="6" t="s">
        <v>53</v>
      </c>
    </row>
    <row r="18" spans="1:28" s="9" customFormat="1" ht="30" customHeight="1" x14ac:dyDescent="0.3">
      <c r="A18" s="9" t="s">
        <v>54</v>
      </c>
      <c r="E18" s="26">
        <f t="shared" si="1"/>
        <v>106261</v>
      </c>
      <c r="F18" s="27">
        <v>7684</v>
      </c>
      <c r="G18" s="28">
        <v>7482</v>
      </c>
      <c r="H18" s="30">
        <v>6581</v>
      </c>
      <c r="I18" s="27">
        <v>7334</v>
      </c>
      <c r="J18" s="30">
        <v>7345</v>
      </c>
      <c r="K18" s="27">
        <v>7680</v>
      </c>
      <c r="L18" s="29">
        <v>8460</v>
      </c>
      <c r="M18" s="27">
        <v>8971</v>
      </c>
      <c r="N18" s="29">
        <v>8360</v>
      </c>
      <c r="O18" s="27">
        <v>7780</v>
      </c>
      <c r="P18" s="29">
        <v>6951</v>
      </c>
      <c r="Q18" s="27">
        <v>5293</v>
      </c>
      <c r="R18" s="29">
        <v>4165</v>
      </c>
      <c r="S18" s="27">
        <v>2823</v>
      </c>
      <c r="T18" s="29">
        <v>1851</v>
      </c>
      <c r="U18" s="27">
        <v>1595</v>
      </c>
      <c r="V18" s="27">
        <v>1707</v>
      </c>
      <c r="W18" s="27">
        <v>2827</v>
      </c>
      <c r="X18" s="44">
        <v>401</v>
      </c>
      <c r="Y18" s="11" t="s">
        <v>58</v>
      </c>
      <c r="Z18" s="10">
        <v>971</v>
      </c>
      <c r="AA18" s="6" t="s">
        <v>55</v>
      </c>
    </row>
    <row r="19" spans="1:28" s="9" customFormat="1" ht="30" customHeight="1" x14ac:dyDescent="0.3">
      <c r="A19" s="9" t="s">
        <v>56</v>
      </c>
      <c r="E19" s="26">
        <f t="shared" si="1"/>
        <v>49620</v>
      </c>
      <c r="F19" s="27">
        <v>3108</v>
      </c>
      <c r="G19" s="28">
        <v>3218</v>
      </c>
      <c r="H19" s="26">
        <v>3184</v>
      </c>
      <c r="I19" s="27">
        <v>3488</v>
      </c>
      <c r="J19" s="28">
        <v>3569</v>
      </c>
      <c r="K19" s="29">
        <v>3527</v>
      </c>
      <c r="L19" s="27">
        <v>3737</v>
      </c>
      <c r="M19" s="29">
        <v>3846</v>
      </c>
      <c r="N19" s="26">
        <v>3814</v>
      </c>
      <c r="O19" s="27">
        <v>3847</v>
      </c>
      <c r="P19" s="28">
        <v>3436</v>
      </c>
      <c r="Q19" s="27">
        <v>2568</v>
      </c>
      <c r="R19" s="29">
        <v>2342</v>
      </c>
      <c r="S19" s="27">
        <v>1547</v>
      </c>
      <c r="T19" s="29">
        <v>1075</v>
      </c>
      <c r="U19" s="27">
        <v>922</v>
      </c>
      <c r="V19" s="27">
        <v>1262</v>
      </c>
      <c r="W19" s="27">
        <v>280</v>
      </c>
      <c r="X19" s="44">
        <v>33</v>
      </c>
      <c r="Y19" s="27">
        <v>1</v>
      </c>
      <c r="Z19" s="10">
        <v>816</v>
      </c>
      <c r="AA19" s="6" t="s">
        <v>57</v>
      </c>
    </row>
    <row r="20" spans="1:28" s="5" customFormat="1" ht="9" customHeight="1" x14ac:dyDescent="0.3">
      <c r="A20" s="7"/>
      <c r="B20" s="7"/>
      <c r="C20" s="7"/>
      <c r="D20" s="7"/>
      <c r="E20" s="31"/>
      <c r="F20" s="32"/>
      <c r="G20" s="33"/>
      <c r="H20" s="31"/>
      <c r="I20" s="32"/>
      <c r="J20" s="33"/>
      <c r="K20" s="34"/>
      <c r="L20" s="32"/>
      <c r="M20" s="34"/>
      <c r="N20" s="31"/>
      <c r="O20" s="32"/>
      <c r="P20" s="33"/>
      <c r="Q20" s="32"/>
      <c r="R20" s="34"/>
      <c r="S20" s="32"/>
      <c r="T20" s="34"/>
      <c r="U20" s="32"/>
      <c r="V20" s="32"/>
      <c r="W20" s="32"/>
      <c r="X20" s="32"/>
      <c r="Y20" s="32"/>
      <c r="Z20" s="32"/>
      <c r="AA20" s="7"/>
      <c r="AB20" s="7"/>
    </row>
    <row r="21" spans="1:28" s="5" customFormat="1" ht="9" customHeight="1" x14ac:dyDescent="0.3">
      <c r="Y21" s="35"/>
    </row>
    <row r="22" spans="1:28" s="5" customFormat="1" ht="22.5" customHeight="1" x14ac:dyDescent="0.3">
      <c r="A22" s="5" t="s">
        <v>63</v>
      </c>
      <c r="R22" s="5" t="s">
        <v>64</v>
      </c>
    </row>
    <row r="23" spans="1:28" s="5" customFormat="1" ht="22.5" customHeight="1" x14ac:dyDescent="0.3">
      <c r="A23" s="5" t="s">
        <v>66</v>
      </c>
      <c r="R23" s="5" t="s">
        <v>65</v>
      </c>
    </row>
    <row r="24" spans="1:28" s="5" customFormat="1" ht="17.25" x14ac:dyDescent="0.3">
      <c r="Y24" s="35"/>
    </row>
    <row r="43" ht="74.25" customHeight="1" x14ac:dyDescent="0.3"/>
  </sheetData>
  <mergeCells count="5">
    <mergeCell ref="AA4:AB8"/>
    <mergeCell ref="A9:D9"/>
    <mergeCell ref="AA9:AB9"/>
    <mergeCell ref="A4:D8"/>
    <mergeCell ref="F4:Z4"/>
  </mergeCells>
  <pageMargins left="0.55118110200000003" right="0.6" top="0.5" bottom="0.8" header="0.511811024" footer="0.511811024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2015-07-24T01:04:48Z</cp:lastPrinted>
  <dcterms:created xsi:type="dcterms:W3CDTF">2004-08-16T17:13:42Z</dcterms:created>
  <dcterms:modified xsi:type="dcterms:W3CDTF">2015-09-16T04:54:51Z</dcterms:modified>
</cp:coreProperties>
</file>