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<sst xmlns="http://schemas.openxmlformats.org/spreadsheetml/2006/main" count="36" uniqueCount="20">
  <si>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</si>
  <si>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</si>
  <si>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</si>
  <si>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</si>
  <si>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</si>
  <si>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</si>
  <si>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</si>
  <si>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</si>
  <si>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</si>
  <si>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</si>
  <si>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</si>
  <si>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</si>
  <si>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</si>
  <si>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</si>
  <si>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</si>
  <si>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</si>
  <si>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</si>
  <si>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</si>
  <si>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เดือนเมษายน 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</si>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</sst>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4" sqref="A4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6" t="s">
        <v>19</v>
      </c>
      <c r="B1" s="26"/>
      <c r="C1" s="26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490601.18</v>
      </c>
      <c r="C5" s="4">
        <v>271727.59999999998</v>
      </c>
      <c r="D5" s="4">
        <v>218873.58</v>
      </c>
      <c r="E5" s="22"/>
      <c r="F5" s="7"/>
      <c r="G5" s="8"/>
      <c r="H5" s="8"/>
    </row>
    <row r="6" spans="1:8">
      <c r="A6" s="3" t="s">
        <v>8</v>
      </c>
      <c r="B6" s="6">
        <v>15542.31</v>
      </c>
      <c r="C6" s="6">
        <v>11927.21</v>
      </c>
      <c r="D6" s="6">
        <v>3615.1</v>
      </c>
      <c r="E6" s="22"/>
      <c r="F6" s="7"/>
      <c r="G6" s="8"/>
      <c r="H6" s="8"/>
    </row>
    <row r="7" spans="1:8">
      <c r="A7" s="5" t="s">
        <v>9</v>
      </c>
      <c r="B7" s="6">
        <v>20802.7</v>
      </c>
      <c r="C7" s="6">
        <v>9995.7900000000009</v>
      </c>
      <c r="D7" s="6">
        <v>10806.91</v>
      </c>
      <c r="E7" s="22"/>
      <c r="F7" s="7"/>
      <c r="G7" s="8"/>
      <c r="H7" s="8"/>
    </row>
    <row r="8" spans="1:8" ht="56.25">
      <c r="A8" s="23" t="s">
        <v>10</v>
      </c>
      <c r="B8" s="6">
        <v>14262.44</v>
      </c>
      <c r="C8" s="6">
        <v>8741.2800000000007</v>
      </c>
      <c r="D8" s="6">
        <v>5521.16</v>
      </c>
      <c r="E8" s="22"/>
      <c r="F8" s="7"/>
      <c r="G8" s="8"/>
      <c r="H8" s="8"/>
    </row>
    <row r="9" spans="1:8">
      <c r="A9" s="5" t="s">
        <v>11</v>
      </c>
      <c r="B9" s="6">
        <v>18154.95</v>
      </c>
      <c r="C9" s="6">
        <v>4540.5</v>
      </c>
      <c r="D9" s="6">
        <v>13614.45</v>
      </c>
      <c r="E9" s="22"/>
      <c r="F9" s="7"/>
      <c r="G9" s="8"/>
      <c r="H9" s="8"/>
    </row>
    <row r="10" spans="1:8">
      <c r="A10" s="5" t="s">
        <v>12</v>
      </c>
      <c r="B10" s="6">
        <v>85758.49</v>
      </c>
      <c r="C10" s="6">
        <v>27978.94</v>
      </c>
      <c r="D10" s="6">
        <v>57779.54</v>
      </c>
      <c r="E10" s="22"/>
      <c r="F10" s="7"/>
      <c r="G10" s="8"/>
      <c r="H10" s="8"/>
    </row>
    <row r="11" spans="1:8">
      <c r="A11" s="5" t="s">
        <v>13</v>
      </c>
      <c r="B11" s="6">
        <v>188419</v>
      </c>
      <c r="C11" s="6">
        <v>108752.12</v>
      </c>
      <c r="D11" s="6">
        <v>79666.880000000005</v>
      </c>
      <c r="E11" s="22"/>
      <c r="F11" s="7"/>
      <c r="G11" s="8"/>
      <c r="H11" s="8"/>
    </row>
    <row r="12" spans="1:8" ht="56.25">
      <c r="A12" s="23" t="s">
        <v>14</v>
      </c>
      <c r="B12" s="6">
        <v>63412.85</v>
      </c>
      <c r="C12" s="6">
        <v>49071.38</v>
      </c>
      <c r="D12" s="6">
        <v>14341.47</v>
      </c>
      <c r="E12" s="22"/>
      <c r="F12" s="7"/>
      <c r="G12" s="8"/>
      <c r="H12" s="8"/>
    </row>
    <row r="13" spans="1:8" ht="56.25">
      <c r="A13" s="23" t="s">
        <v>15</v>
      </c>
      <c r="B13" s="6">
        <v>29948.51</v>
      </c>
      <c r="C13" s="6">
        <v>25964.86</v>
      </c>
      <c r="D13" s="6">
        <v>3983.65</v>
      </c>
      <c r="E13" s="22"/>
      <c r="F13" s="7"/>
      <c r="G13" s="8"/>
      <c r="H13" s="8"/>
    </row>
    <row r="14" spans="1:8">
      <c r="A14" s="5" t="s">
        <v>16</v>
      </c>
      <c r="B14" s="6">
        <v>54299.93</v>
      </c>
      <c r="C14" s="6">
        <v>24755.51</v>
      </c>
      <c r="D14" s="6">
        <v>29544.42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100</v>
      </c>
      <c r="C17" s="24">
        <f>SUM(C18:C27)</f>
        <v>99.999996319843845</v>
      </c>
      <c r="D17" s="24">
        <f>SUM(D18:D27)</f>
        <v>100</v>
      </c>
    </row>
    <row r="18" spans="1:4">
      <c r="A18" s="3" t="s">
        <v>8</v>
      </c>
      <c r="B18" s="14">
        <f>(B6/$B$5)*100</f>
        <v>3.1680131711057031</v>
      </c>
      <c r="C18" s="14">
        <f>(C6/$C$5)*100</f>
        <v>4.3893995310008993</v>
      </c>
      <c r="D18" s="14">
        <f>(D6/$D$5)*100</f>
        <v>1.6516840451917494</v>
      </c>
    </row>
    <row r="19" spans="1:4">
      <c r="A19" s="5" t="s">
        <v>9</v>
      </c>
      <c r="B19" s="14">
        <f t="shared" ref="B19:B26" si="0">(B7/$B$5)*100</f>
        <v>4.2402466296554771</v>
      </c>
      <c r="C19" s="14">
        <f t="shared" ref="C19:C26" si="1">(C7/$C$5)*100</f>
        <v>3.6786068106441903</v>
      </c>
      <c r="D19" s="14">
        <f t="shared" ref="D19:D26" si="2">(D7/$D$5)*100</f>
        <v>4.937512330177082</v>
      </c>
    </row>
    <row r="20" spans="1:4" ht="56.25">
      <c r="A20" s="23" t="s">
        <v>10</v>
      </c>
      <c r="B20" s="14">
        <f t="shared" si="0"/>
        <v>2.907135282471192</v>
      </c>
      <c r="C20" s="14">
        <f t="shared" si="1"/>
        <v>3.2169275406694062</v>
      </c>
      <c r="D20" s="14">
        <f t="shared" si="2"/>
        <v>2.5225337841140991</v>
      </c>
    </row>
    <row r="21" spans="1:4">
      <c r="A21" s="5" t="s">
        <v>11</v>
      </c>
      <c r="B21" s="14">
        <f t="shared" si="0"/>
        <v>3.7005516374828131</v>
      </c>
      <c r="C21" s="14">
        <f t="shared" si="1"/>
        <v>1.6709749028070759</v>
      </c>
      <c r="D21" s="14">
        <f t="shared" si="2"/>
        <v>6.2202345299053459</v>
      </c>
    </row>
    <row r="22" spans="1:4">
      <c r="A22" s="5" t="s">
        <v>12</v>
      </c>
      <c r="B22" s="14">
        <f t="shared" si="0"/>
        <v>17.480286125687673</v>
      </c>
      <c r="C22" s="14">
        <f t="shared" si="1"/>
        <v>10.296686829015529</v>
      </c>
      <c r="D22" s="14">
        <f t="shared" si="2"/>
        <v>26.398590455732485</v>
      </c>
    </row>
    <row r="23" spans="1:4">
      <c r="A23" s="5" t="s">
        <v>13</v>
      </c>
      <c r="B23" s="14">
        <f t="shared" si="0"/>
        <v>38.405737222238237</v>
      </c>
      <c r="C23" s="14">
        <f t="shared" si="1"/>
        <v>40.022478393803205</v>
      </c>
      <c r="D23" s="14">
        <f t="shared" si="2"/>
        <v>36.398582231807062</v>
      </c>
    </row>
    <row r="24" spans="1:4" ht="56.25">
      <c r="A24" s="23" t="s">
        <v>14</v>
      </c>
      <c r="B24" s="14">
        <f t="shared" si="0"/>
        <v>12.92553964097681</v>
      </c>
      <c r="C24" s="14">
        <f t="shared" si="1"/>
        <v>18.05903412093582</v>
      </c>
      <c r="D24" s="14">
        <f t="shared" si="2"/>
        <v>6.5523988779276152</v>
      </c>
    </row>
    <row r="25" spans="1:4" ht="56.25">
      <c r="A25" s="23" t="s">
        <v>15</v>
      </c>
      <c r="B25" s="14">
        <f t="shared" si="0"/>
        <v>6.1044512775122142</v>
      </c>
      <c r="C25" s="14">
        <f t="shared" si="1"/>
        <v>9.5554739378701328</v>
      </c>
      <c r="D25" s="14">
        <f t="shared" si="2"/>
        <v>1.8200689183226229</v>
      </c>
    </row>
    <row r="26" spans="1:4">
      <c r="A26" s="5" t="s">
        <v>16</v>
      </c>
      <c r="B26" s="14">
        <f t="shared" si="0"/>
        <v>11.068039012869884</v>
      </c>
      <c r="C26" s="14">
        <f t="shared" si="1"/>
        <v>9.1104142530975878</v>
      </c>
      <c r="D26" s="14">
        <f t="shared" si="2"/>
        <v>13.498394826821949</v>
      </c>
    </row>
    <row r="27" spans="1:4">
      <c r="A27" s="10" t="s">
        <v>17</v>
      </c>
      <c r="B27" s="25" t="s">
        <v>5</v>
      </c>
      <c r="C27" s="25" t="s">
        <v>5</v>
      </c>
      <c r="D27" s="25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2014-12-11T07:32:33Z</dcterms:modified>
</cp:coreProperties>
</file>