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<sst xmlns="http://schemas.openxmlformats.org/spreadsheetml/2006/main" count="36" uniqueCount="20">
  <si>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</si>
  <si>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</si>
  <si>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</si>
  <si>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</si>
  <si>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</si>
  <si>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</si>
  <si>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</si>
  <si>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</si>
  <si>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</si>
  <si>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</si>
  <si>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</si>
  <si>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</si>
  <si>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</si>
  <si>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</si>
  <si>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</si>
  <si>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</si>
  <si>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</si>
  <si>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</si>
  <si>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 เดือนกรกฎาคม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</si>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</sst>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A7" sqref="A7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 customHeight="1">
      <c r="A1" s="26" t="s">
        <v>19</v>
      </c>
      <c r="B1" s="26"/>
      <c r="C1" s="26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491745.97</v>
      </c>
      <c r="C5" s="4">
        <v>265086.64</v>
      </c>
      <c r="D5" s="4">
        <v>226659.33</v>
      </c>
      <c r="E5" s="22"/>
      <c r="F5" s="7"/>
      <c r="G5" s="8"/>
      <c r="H5" s="8"/>
    </row>
    <row r="6" spans="1:8">
      <c r="A6" s="3" t="s">
        <v>8</v>
      </c>
      <c r="B6" s="6">
        <v>15597.49</v>
      </c>
      <c r="C6" s="6">
        <v>10903.38</v>
      </c>
      <c r="D6" s="6">
        <v>4694.1099999999997</v>
      </c>
      <c r="E6" s="22"/>
      <c r="F6" s="7"/>
      <c r="G6" s="8"/>
      <c r="H6" s="8"/>
    </row>
    <row r="7" spans="1:8">
      <c r="A7" s="5" t="s">
        <v>9</v>
      </c>
      <c r="B7" s="6">
        <v>22999.61</v>
      </c>
      <c r="C7" s="6">
        <v>7358.17</v>
      </c>
      <c r="D7" s="6">
        <v>15641.44</v>
      </c>
      <c r="E7" s="22"/>
      <c r="F7" s="7"/>
      <c r="G7" s="8"/>
      <c r="H7" s="8"/>
    </row>
    <row r="8" spans="1:8" ht="56.25">
      <c r="A8" s="23" t="s">
        <v>10</v>
      </c>
      <c r="B8" s="6">
        <v>14153.27</v>
      </c>
      <c r="C8" s="6">
        <v>7769.74</v>
      </c>
      <c r="D8" s="6">
        <v>6383.54</v>
      </c>
      <c r="E8" s="22"/>
      <c r="F8" s="7"/>
      <c r="G8" s="8"/>
      <c r="H8" s="8"/>
    </row>
    <row r="9" spans="1:8">
      <c r="A9" s="5" t="s">
        <v>11</v>
      </c>
      <c r="B9" s="6">
        <v>17571.240000000002</v>
      </c>
      <c r="C9" s="6">
        <v>6168.99</v>
      </c>
      <c r="D9" s="6">
        <v>11402.25</v>
      </c>
      <c r="E9" s="22"/>
      <c r="F9" s="7"/>
      <c r="G9" s="8"/>
      <c r="H9" s="8"/>
    </row>
    <row r="10" spans="1:8">
      <c r="A10" s="5" t="s">
        <v>12</v>
      </c>
      <c r="B10" s="6">
        <v>89324.51</v>
      </c>
      <c r="C10" s="6">
        <v>29265.43</v>
      </c>
      <c r="D10" s="6">
        <v>60059.08</v>
      </c>
      <c r="E10" s="22"/>
      <c r="F10" s="7"/>
      <c r="G10" s="8"/>
      <c r="H10" s="8"/>
    </row>
    <row r="11" spans="1:8">
      <c r="A11" s="5" t="s">
        <v>13</v>
      </c>
      <c r="B11" s="6">
        <v>216424.99</v>
      </c>
      <c r="C11" s="6">
        <v>127800.07</v>
      </c>
      <c r="D11" s="6">
        <v>88624.93</v>
      </c>
      <c r="E11" s="22"/>
      <c r="F11" s="7"/>
      <c r="G11" s="8"/>
      <c r="H11" s="8"/>
    </row>
    <row r="12" spans="1:8" ht="56.25">
      <c r="A12" s="23" t="s">
        <v>14</v>
      </c>
      <c r="B12" s="6">
        <v>56837.2</v>
      </c>
      <c r="C12" s="6">
        <v>44793.71</v>
      </c>
      <c r="D12" s="6">
        <v>12043.48</v>
      </c>
      <c r="E12" s="22"/>
      <c r="F12" s="7"/>
      <c r="G12" s="8"/>
      <c r="H12" s="8"/>
    </row>
    <row r="13" spans="1:8" ht="56.25">
      <c r="A13" s="23" t="s">
        <v>15</v>
      </c>
      <c r="B13" s="6">
        <v>28479.99</v>
      </c>
      <c r="C13" s="6">
        <v>19687.150000000001</v>
      </c>
      <c r="D13" s="6">
        <v>8792.84</v>
      </c>
      <c r="E13" s="22"/>
      <c r="F13" s="7"/>
      <c r="G13" s="8"/>
      <c r="H13" s="8"/>
    </row>
    <row r="14" spans="1:8">
      <c r="A14" s="5" t="s">
        <v>16</v>
      </c>
      <c r="B14" s="6">
        <v>30357.68</v>
      </c>
      <c r="C14" s="6">
        <v>11340</v>
      </c>
      <c r="D14" s="6">
        <v>19017.68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100.00000203357031</v>
      </c>
      <c r="C17" s="24">
        <f>SUM(C18:C27)</f>
        <v>100</v>
      </c>
      <c r="D17" s="24">
        <f>SUM(D18:D27)</f>
        <v>100.00000882381502</v>
      </c>
    </row>
    <row r="18" spans="1:4">
      <c r="A18" s="3" t="s">
        <v>8</v>
      </c>
      <c r="B18" s="14">
        <f>(B6/$B$5)*100</f>
        <v>3.1718592426898793</v>
      </c>
      <c r="C18" s="14">
        <f>(C6/$C$5)*100</f>
        <v>4.11313825547753</v>
      </c>
      <c r="D18" s="14">
        <f>(D6/$D$5)*100</f>
        <v>2.0709979156825353</v>
      </c>
    </row>
    <row r="19" spans="1:4">
      <c r="A19" s="5" t="s">
        <v>9</v>
      </c>
      <c r="B19" s="14">
        <f t="shared" ref="B19:B26" si="0">(B7/$B$5)*100</f>
        <v>4.6771323819898312</v>
      </c>
      <c r="C19" s="14">
        <f t="shared" ref="C19:C26" si="1">(C7/$C$5)*100</f>
        <v>2.7757604079934017</v>
      </c>
      <c r="D19" s="14">
        <f t="shared" ref="D19:D26" si="2">(D7/$D$5)*100</f>
        <v>6.9008586586751148</v>
      </c>
    </row>
    <row r="20" spans="1:4" ht="56.25">
      <c r="A20" s="23" t="s">
        <v>10</v>
      </c>
      <c r="B20" s="14">
        <f t="shared" si="0"/>
        <v>2.8781669527459472</v>
      </c>
      <c r="C20" s="14">
        <f t="shared" si="1"/>
        <v>2.9310190811577677</v>
      </c>
      <c r="D20" s="14">
        <f t="shared" si="2"/>
        <v>2.8163588059666465</v>
      </c>
    </row>
    <row r="21" spans="1:4">
      <c r="A21" s="5" t="s">
        <v>11</v>
      </c>
      <c r="B21" s="14">
        <f t="shared" si="0"/>
        <v>3.5732351807580658</v>
      </c>
      <c r="C21" s="14">
        <f t="shared" si="1"/>
        <v>2.3271599051540282</v>
      </c>
      <c r="D21" s="14">
        <f t="shared" si="2"/>
        <v>5.0305672393896161</v>
      </c>
    </row>
    <row r="22" spans="1:4">
      <c r="A22" s="5" t="s">
        <v>12</v>
      </c>
      <c r="B22" s="14">
        <f t="shared" si="0"/>
        <v>18.164767064588247</v>
      </c>
      <c r="C22" s="14">
        <f t="shared" si="1"/>
        <v>11.039949052128769</v>
      </c>
      <c r="D22" s="14">
        <f t="shared" si="2"/>
        <v>26.497510603247616</v>
      </c>
    </row>
    <row r="23" spans="1:4">
      <c r="A23" s="5" t="s">
        <v>13</v>
      </c>
      <c r="B23" s="14">
        <f t="shared" si="0"/>
        <v>44.01154319576834</v>
      </c>
      <c r="C23" s="14">
        <f t="shared" si="1"/>
        <v>48.210679346194134</v>
      </c>
      <c r="D23" s="14">
        <f t="shared" si="2"/>
        <v>39.100499414694291</v>
      </c>
    </row>
    <row r="24" spans="1:4" ht="56.25">
      <c r="A24" s="23" t="s">
        <v>14</v>
      </c>
      <c r="B24" s="14">
        <f t="shared" si="0"/>
        <v>11.558244188559391</v>
      </c>
      <c r="C24" s="14">
        <f t="shared" si="1"/>
        <v>16.897762180696844</v>
      </c>
      <c r="D24" s="14">
        <f t="shared" si="2"/>
        <v>5.3134719845858536</v>
      </c>
    </row>
    <row r="25" spans="1:4" ht="56.25">
      <c r="A25" s="23" t="s">
        <v>15</v>
      </c>
      <c r="B25" s="14">
        <f t="shared" si="0"/>
        <v>5.7916061823546823</v>
      </c>
      <c r="C25" s="14">
        <f t="shared" si="1"/>
        <v>7.4266851018972515</v>
      </c>
      <c r="D25" s="14">
        <f t="shared" si="2"/>
        <v>3.8793196820973574</v>
      </c>
    </row>
    <row r="26" spans="1:4">
      <c r="A26" s="5" t="s">
        <v>16</v>
      </c>
      <c r="B26" s="14">
        <f t="shared" si="0"/>
        <v>6.1734476441159245</v>
      </c>
      <c r="C26" s="14">
        <f t="shared" si="1"/>
        <v>4.2778466693002706</v>
      </c>
      <c r="D26" s="14">
        <f t="shared" si="2"/>
        <v>8.3904245194759923</v>
      </c>
    </row>
    <row r="27" spans="1:4">
      <c r="A27" s="10" t="s">
        <v>17</v>
      </c>
      <c r="B27" s="25" t="s">
        <v>5</v>
      </c>
      <c r="C27" s="25" t="s">
        <v>5</v>
      </c>
      <c r="D27" s="25" t="s">
        <v>5</v>
      </c>
    </row>
    <row r="29" spans="1:4" s="1" customFormat="1">
      <c r="A29" s="11" t="s">
        <v>18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2014-12-11T07:51:12Z</dcterms:modified>
</cp:coreProperties>
</file>