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21375" windowHeight="9975"/>
  </bookViews>
  <sheets>
    <sheet name="ตารางที่ 3" sheetId="1" r:id="rId1"/>
  </sheets>
  <calcPr calcId="124519"/>
</workbook>
</file>

<file path=xl/calcChain.xml><?xml version="1.0" encoding="utf-8"?>
<calcChain xmlns="http://schemas.openxmlformats.org/spreadsheetml/2006/main">
  <c r="D26" i="1"/>
  <c r="C26"/>
  <c r="B26"/>
  <c r="D25"/>
  <c r="C25"/>
  <c r="B25"/>
  <c r="D24"/>
  <c r="C24"/>
  <c r="B24"/>
  <c r="D23"/>
  <c r="C23"/>
  <c r="B23"/>
  <c r="D22"/>
  <c r="C22"/>
  <c r="B22"/>
  <c r="D21"/>
  <c r="C21"/>
  <c r="B21"/>
  <c r="D20"/>
  <c r="C20"/>
  <c r="C17" s="1"/>
  <c r="B20"/>
  <c r="D19"/>
  <c r="C19"/>
  <c r="B19"/>
  <c r="B17" s="1"/>
  <c r="D18"/>
  <c r="C18"/>
  <c r="B18"/>
  <c r="D17"/>
</calcChain>
</file>

<file path=xl/sharedStrings.xml><?xml version="1.0" encoding="utf-8"?>
<sst xmlns="http://schemas.openxmlformats.org/spreadsheetml/2006/main" count="36" uniqueCount="20">
  <si>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</si>
  <si>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</si>
  <si>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</si>
  <si>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</si>
  <si>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</si>
  <si>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</si>
  <si>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</si>
  <si>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>อาชีพ</t>
  </si>
  <si>
    <t>1. ผู้บัญญัติกฎหมาย ข้าราชการระดับอาวุโส และผู้จัดการ</t>
  </si>
  <si>
    <t>2. ผู้ประกอบวิชาชีพด้านต่างๆ</t>
  </si>
  <si>
    <t>3. ผู้ประกอบวิชาชีพด้านเทคนิคสาขาต่างๆ และอาชีพ
     ที่เกี่ยวข้อง</t>
  </si>
  <si>
    <t>4. เสมียน</t>
  </si>
  <si>
    <t>5. พนักงานบริการและพนักงานในร้านค้าและตลาด</t>
  </si>
  <si>
    <t>6. ผู้ปฎิบัติงานที่มีฝีมือในด้านการเกษตร และการประมง</t>
  </si>
  <si>
    <t>7. ผู้ปฎิบัติงานด้านความสามารถทางฝีมือและธุรกิจอื่นๆ
     ที่เกี่ยวข้อง</t>
  </si>
  <si>
    <t>8. ผู้ปฎิบัติการโรงงานและเครื่องจักร และผู้ปฎิบัติงานด้าน
     การประกอบ</t>
  </si>
  <si>
    <t>9. อาชีพขั้นพื้นฐานต่างๆ ในด้านการขายและการให้บริการ</t>
  </si>
  <si>
    <t>10. คนงานซึ่งมิได้จำแนกไว้ในหมวดอื่น</t>
  </si>
  <si>
    <t>ที่มา : การสำรวจภาวะการทำงานของประชากร จังหวัดพิษณุโลก  เดือนตุลาคม  พ.ศ. 2557</t>
  </si>
  <si>
    <t>ตาราง ค  จำนวนและร้อยละของผู้มีงานทำจำแนกตามอาชีพและเพศ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</si>
</sst>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.0;\(#,##0.0\);&quot;-&quot;;\-@\-"/>
    <numFmt numFmtId="188" formatCode="0.0"/>
    <numFmt numFmtId="189" formatCode="_-* #,##0_-;\-* #,##0_-;_-* &quot;-&quot;??_-;_-@_-"/>
  </numFmts>
  <fonts count="8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1"/>
      <color theme="1"/>
      <name val="Tahoma"/>
      <family val="2"/>
      <charset val="222"/>
      <scheme val="minor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2" fillId="0" borderId="0" xfId="0" applyFont="1" applyBorder="1" applyAlignment="1"/>
    <xf numFmtId="3" fontId="3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2" fillId="0" borderId="3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88" fontId="2" fillId="0" borderId="0" xfId="0" applyNumberFormat="1" applyFont="1" applyBorder="1"/>
    <xf numFmtId="189" fontId="7" fillId="0" borderId="0" xfId="1" applyNumberFormat="1" applyFont="1" applyBorder="1" applyAlignment="1">
      <alignment horizontal="right"/>
    </xf>
    <xf numFmtId="187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vertical="distributed"/>
    </xf>
    <xf numFmtId="0" fontId="3" fillId="0" borderId="0" xfId="0" applyFont="1" applyBorder="1" applyAlignment="1">
      <alignment vertical="distributed"/>
    </xf>
    <xf numFmtId="0" fontId="3" fillId="0" borderId="0" xfId="0" applyFont="1" applyBorder="1" applyAlignment="1">
      <alignment horizontal="center" vertical="distributed"/>
    </xf>
    <xf numFmtId="0" fontId="3" fillId="0" borderId="1" xfId="0" applyFont="1" applyBorder="1" applyAlignment="1">
      <alignment horizontal="center" vertical="distributed"/>
    </xf>
    <xf numFmtId="0" fontId="3" fillId="0" borderId="1" xfId="0" applyFont="1" applyBorder="1" applyAlignment="1">
      <alignment horizontal="right" vertical="distributed"/>
    </xf>
    <xf numFmtId="0" fontId="3" fillId="0" borderId="2" xfId="0" applyFont="1" applyBorder="1" applyAlignment="1">
      <alignment horizontal="center" vertical="distributed"/>
    </xf>
    <xf numFmtId="0" fontId="3" fillId="0" borderId="2" xfId="0" applyFont="1" applyBorder="1" applyAlignment="1">
      <alignment horizontal="right" vertical="distributed"/>
    </xf>
    <xf numFmtId="3" fontId="3" fillId="0" borderId="0" xfId="0" applyNumberFormat="1" applyFont="1" applyBorder="1" applyAlignment="1">
      <alignment vertical="distributed"/>
    </xf>
    <xf numFmtId="0" fontId="2" fillId="0" borderId="0" xfId="0" applyFont="1" applyBorder="1" applyAlignment="1">
      <alignment vertical="center" wrapText="1"/>
    </xf>
    <xf numFmtId="188" fontId="3" fillId="0" borderId="0" xfId="0" applyNumberFormat="1" applyFont="1" applyBorder="1" applyAlignment="1">
      <alignment horizontal="right" vertical="distributed"/>
    </xf>
    <xf numFmtId="187" fontId="2" fillId="0" borderId="0" xfId="0" applyNumberFormat="1" applyFont="1" applyBorder="1" applyAlignment="1">
      <alignment horizontal="right" vertical="top"/>
    </xf>
    <xf numFmtId="189" fontId="7" fillId="0" borderId="3" xfId="1" applyNumberFormat="1" applyFont="1" applyBorder="1" applyAlignment="1">
      <alignment horizontal="right"/>
    </xf>
    <xf numFmtId="0" fontId="1" fillId="0" borderId="0" xfId="0" applyFont="1" applyBorder="1" applyAlignment="1">
      <alignment horizontal="left" vertical="distributed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9"/>
  <sheetViews>
    <sheetView tabSelected="1" workbookViewId="0">
      <selection activeCell="B5" sqref="B5"/>
    </sheetView>
  </sheetViews>
  <sheetFormatPr defaultColWidth="22.625" defaultRowHeight="18.75"/>
  <cols>
    <col min="1" max="1" width="29.125" style="15" customWidth="1"/>
    <col min="2" max="4" width="12.625" style="15" customWidth="1"/>
    <col min="5" max="16384" width="22.625" style="15"/>
  </cols>
  <sheetData>
    <row r="1" spans="1:8" s="16" customFormat="1" ht="21" customHeight="1">
      <c r="A1" s="27" t="s">
        <v>19</v>
      </c>
      <c r="B1" s="27"/>
      <c r="C1" s="27"/>
      <c r="D1" s="15"/>
    </row>
    <row r="2" spans="1:8" s="16" customFormat="1">
      <c r="A2" s="17"/>
      <c r="B2" s="17"/>
      <c r="C2" s="17"/>
      <c r="D2" s="17"/>
    </row>
    <row r="3" spans="1:8" s="16" customFormat="1">
      <c r="A3" s="18" t="s">
        <v>7</v>
      </c>
      <c r="B3" s="19" t="s">
        <v>0</v>
      </c>
      <c r="C3" s="19" t="s">
        <v>1</v>
      </c>
      <c r="D3" s="19" t="s">
        <v>2</v>
      </c>
    </row>
    <row r="4" spans="1:8" s="16" customFormat="1">
      <c r="A4" s="17"/>
      <c r="B4" s="20"/>
      <c r="C4" s="21" t="s">
        <v>3</v>
      </c>
      <c r="D4" s="20"/>
    </row>
    <row r="5" spans="1:8" s="16" customFormat="1">
      <c r="A5" s="17" t="s">
        <v>6</v>
      </c>
      <c r="B5" s="4">
        <v>487352.1</v>
      </c>
      <c r="C5" s="4">
        <v>262391.59000000003</v>
      </c>
      <c r="D5" s="4">
        <v>224960.51</v>
      </c>
      <c r="E5" s="22"/>
      <c r="F5" s="7"/>
      <c r="G5" s="8"/>
      <c r="H5" s="8"/>
    </row>
    <row r="6" spans="1:8">
      <c r="A6" s="3" t="s">
        <v>8</v>
      </c>
      <c r="B6" s="6">
        <v>11243.05</v>
      </c>
      <c r="C6" s="6">
        <v>8620.8700000000008</v>
      </c>
      <c r="D6" s="6">
        <v>2622.18</v>
      </c>
      <c r="E6" s="22"/>
      <c r="F6" s="7"/>
      <c r="G6" s="8"/>
      <c r="H6" s="8"/>
    </row>
    <row r="7" spans="1:8">
      <c r="A7" s="5" t="s">
        <v>9</v>
      </c>
      <c r="B7" s="6">
        <v>24267.81</v>
      </c>
      <c r="C7" s="6">
        <v>7603.68</v>
      </c>
      <c r="D7" s="6">
        <v>16664.13</v>
      </c>
      <c r="E7" s="22"/>
      <c r="F7" s="7"/>
      <c r="G7" s="8"/>
      <c r="H7" s="8"/>
    </row>
    <row r="8" spans="1:8" ht="56.25">
      <c r="A8" s="23" t="s">
        <v>10</v>
      </c>
      <c r="B8" s="6">
        <v>13000.86</v>
      </c>
      <c r="C8" s="6">
        <v>7164.11</v>
      </c>
      <c r="D8" s="6">
        <v>5836.75</v>
      </c>
      <c r="E8" s="22"/>
      <c r="F8" s="7"/>
      <c r="G8" s="8"/>
      <c r="H8" s="8"/>
    </row>
    <row r="9" spans="1:8">
      <c r="A9" s="5" t="s">
        <v>11</v>
      </c>
      <c r="B9" s="6">
        <v>17357.669999999998</v>
      </c>
      <c r="C9" s="6">
        <v>3691.5</v>
      </c>
      <c r="D9" s="6">
        <v>13666.17</v>
      </c>
      <c r="E9" s="22"/>
      <c r="F9" s="7"/>
      <c r="G9" s="8"/>
      <c r="H9" s="8"/>
    </row>
    <row r="10" spans="1:8">
      <c r="A10" s="5" t="s">
        <v>12</v>
      </c>
      <c r="B10" s="6">
        <v>87708.02</v>
      </c>
      <c r="C10" s="6">
        <v>35646.17</v>
      </c>
      <c r="D10" s="6">
        <v>52061.85</v>
      </c>
      <c r="E10" s="22"/>
      <c r="F10" s="7"/>
      <c r="G10" s="8"/>
      <c r="H10" s="8"/>
    </row>
    <row r="11" spans="1:8">
      <c r="A11" s="5" t="s">
        <v>13</v>
      </c>
      <c r="B11" s="6">
        <v>207548.38</v>
      </c>
      <c r="C11" s="6">
        <v>125075.53</v>
      </c>
      <c r="D11" s="6">
        <v>82472.850000000006</v>
      </c>
      <c r="E11" s="22"/>
      <c r="F11" s="7"/>
      <c r="G11" s="8"/>
      <c r="H11" s="8"/>
    </row>
    <row r="12" spans="1:8" ht="56.25">
      <c r="A12" s="23" t="s">
        <v>14</v>
      </c>
      <c r="B12" s="6">
        <v>51839.42</v>
      </c>
      <c r="C12" s="6">
        <v>37403.64</v>
      </c>
      <c r="D12" s="6">
        <v>14435.78</v>
      </c>
      <c r="E12" s="22"/>
      <c r="F12" s="7"/>
      <c r="G12" s="8"/>
      <c r="H12" s="8"/>
    </row>
    <row r="13" spans="1:8" ht="56.25">
      <c r="A13" s="23" t="s">
        <v>15</v>
      </c>
      <c r="B13" s="6">
        <v>35552.959999999999</v>
      </c>
      <c r="C13" s="6">
        <v>21636.98</v>
      </c>
      <c r="D13" s="6">
        <v>13915.97</v>
      </c>
      <c r="E13" s="22"/>
      <c r="F13" s="7"/>
      <c r="G13" s="8"/>
      <c r="H13" s="8"/>
    </row>
    <row r="14" spans="1:8">
      <c r="A14" s="5" t="s">
        <v>16</v>
      </c>
      <c r="B14" s="6">
        <v>38833.93</v>
      </c>
      <c r="C14" s="6">
        <v>15549.11</v>
      </c>
      <c r="D14" s="6">
        <v>23284.82</v>
      </c>
      <c r="E14" s="22"/>
      <c r="F14" s="7"/>
      <c r="G14" s="8"/>
      <c r="H14" s="8"/>
    </row>
    <row r="15" spans="1:8">
      <c r="A15" s="5" t="s">
        <v>17</v>
      </c>
      <c r="B15" s="13" t="s">
        <v>5</v>
      </c>
      <c r="C15" s="13" t="s">
        <v>5</v>
      </c>
      <c r="D15" s="13" t="s">
        <v>5</v>
      </c>
    </row>
    <row r="16" spans="1:8">
      <c r="B16" s="2"/>
      <c r="C16" s="9" t="s">
        <v>4</v>
      </c>
      <c r="D16" s="2"/>
    </row>
    <row r="17" spans="1:4" s="16" customFormat="1">
      <c r="A17" s="17" t="s">
        <v>6</v>
      </c>
      <c r="B17" s="24">
        <f>SUM(B18:B27)</f>
        <v>100</v>
      </c>
      <c r="C17" s="24">
        <f>SUM(C18:C27)</f>
        <v>100.00000000000001</v>
      </c>
      <c r="D17" s="24">
        <f>SUM(D18:D27)</f>
        <v>99.999995554775381</v>
      </c>
    </row>
    <row r="18" spans="1:4">
      <c r="A18" s="3" t="s">
        <v>8</v>
      </c>
      <c r="B18" s="14">
        <f>(B6/$B$5)*100</f>
        <v>2.3069665648306428</v>
      </c>
      <c r="C18" s="14">
        <f>(C6/$C$5)*100</f>
        <v>3.285497831694987</v>
      </c>
      <c r="D18" s="14">
        <f>(D6/$D$5)*100</f>
        <v>1.1656179122282393</v>
      </c>
    </row>
    <row r="19" spans="1:4">
      <c r="A19" s="5" t="s">
        <v>9</v>
      </c>
      <c r="B19" s="14">
        <f t="shared" ref="B19:B26" si="0">(B7/$B$5)*100</f>
        <v>4.9795230183680346</v>
      </c>
      <c r="C19" s="14">
        <f>(C7/$C$5)*100</f>
        <v>2.8978367789912776</v>
      </c>
      <c r="D19" s="14">
        <f t="shared" ref="D19:D26" si="1">(D7/$D$5)*100</f>
        <v>7.4075801126162109</v>
      </c>
    </row>
    <row r="20" spans="1:4" ht="56.25">
      <c r="A20" s="23" t="s">
        <v>10</v>
      </c>
      <c r="B20" s="25">
        <f>(B8/$B$5)*100</f>
        <v>2.6676524016209227</v>
      </c>
      <c r="C20" s="25">
        <f t="shared" ref="C20:C26" si="2">(C8/$C$5)*100</f>
        <v>2.730312354904362</v>
      </c>
      <c r="D20" s="25">
        <f t="shared" si="1"/>
        <v>2.5945664863579831</v>
      </c>
    </row>
    <row r="21" spans="1:4">
      <c r="A21" s="5" t="s">
        <v>11</v>
      </c>
      <c r="B21" s="14">
        <f t="shared" si="0"/>
        <v>3.5616282355200681</v>
      </c>
      <c r="C21" s="14">
        <f t="shared" si="2"/>
        <v>1.406866736849302</v>
      </c>
      <c r="D21" s="14">
        <f t="shared" si="1"/>
        <v>6.0749195492133268</v>
      </c>
    </row>
    <row r="22" spans="1:4">
      <c r="A22" s="5" t="s">
        <v>12</v>
      </c>
      <c r="B22" s="14">
        <f t="shared" si="0"/>
        <v>17.996848684965141</v>
      </c>
      <c r="C22" s="14">
        <f t="shared" si="2"/>
        <v>13.5851038518422</v>
      </c>
      <c r="D22" s="14">
        <f t="shared" si="1"/>
        <v>23.142661794285583</v>
      </c>
    </row>
    <row r="23" spans="1:4">
      <c r="A23" s="5" t="s">
        <v>13</v>
      </c>
      <c r="B23" s="14">
        <f t="shared" si="0"/>
        <v>42.586946891169653</v>
      </c>
      <c r="C23" s="14">
        <f t="shared" si="2"/>
        <v>47.667507178869563</v>
      </c>
      <c r="D23" s="14">
        <f t="shared" si="1"/>
        <v>36.661034418885343</v>
      </c>
    </row>
    <row r="24" spans="1:4" ht="56.25">
      <c r="A24" s="23" t="s">
        <v>14</v>
      </c>
      <c r="B24" s="25">
        <f t="shared" si="0"/>
        <v>10.636954267766569</v>
      </c>
      <c r="C24" s="25">
        <f t="shared" si="2"/>
        <v>14.254892849271577</v>
      </c>
      <c r="D24" s="25">
        <f t="shared" si="1"/>
        <v>6.4170284820211334</v>
      </c>
    </row>
    <row r="25" spans="1:4" ht="56.25">
      <c r="A25" s="23" t="s">
        <v>15</v>
      </c>
      <c r="B25" s="25">
        <f t="shared" si="0"/>
        <v>7.2951281014281051</v>
      </c>
      <c r="C25" s="25">
        <f t="shared" si="2"/>
        <v>8.2460645937623216</v>
      </c>
      <c r="D25" s="25">
        <f t="shared" si="1"/>
        <v>6.1859612604896741</v>
      </c>
    </row>
    <row r="26" spans="1:4">
      <c r="A26" s="5" t="s">
        <v>16</v>
      </c>
      <c r="B26" s="14">
        <f t="shared" si="0"/>
        <v>7.9683518343308668</v>
      </c>
      <c r="C26" s="14">
        <f t="shared" si="2"/>
        <v>5.925917823814399</v>
      </c>
      <c r="D26" s="14">
        <f t="shared" si="1"/>
        <v>10.350625538677876</v>
      </c>
    </row>
    <row r="27" spans="1:4">
      <c r="A27" s="10" t="s">
        <v>17</v>
      </c>
      <c r="B27" s="26" t="s">
        <v>5</v>
      </c>
      <c r="C27" s="26" t="s">
        <v>5</v>
      </c>
      <c r="D27" s="26" t="s">
        <v>5</v>
      </c>
    </row>
    <row r="29" spans="1:4" s="1" customFormat="1">
      <c r="A29" s="11" t="s">
        <v>18</v>
      </c>
      <c r="B29" s="12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2014-12-11T05:59:00Z</dcterms:created>
  <dcterms:modified xsi:type="dcterms:W3CDTF">2014-12-11T07:44:39Z</dcterms:modified>
</cp:coreProperties>
</file>