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<sst xmlns="http://schemas.openxmlformats.org/spreadsheetml/2006/main" count="36" uniqueCount="20">
  <si>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</si>
  <si>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</si>
  <si>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</si>
  <si>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</si>
  <si>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</si>
  <si>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</si>
  <si>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</si>
  <si>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</si>
  <si>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</si>
  <si>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</si>
  <si>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</si>
  <si>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</si>
  <si>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</si>
  <si>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</si>
  <si>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</si>
  <si>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</si>
  <si>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</si>
  <si>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</si>
  <si>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จังหวัดพิษณุโลก เดือนพฤษภาคม พ.ศ. 2557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</si>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</sst>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7" fontId="2" fillId="0" borderId="0" xfId="0" applyNumberFormat="1" applyFont="1" applyBorder="1" applyAlignment="1">
      <alignment horizontal="right" vertical="top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B16" sqref="B16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 customHeight="1">
      <c r="A1" s="27" t="s">
        <v>19</v>
      </c>
      <c r="B1" s="27"/>
      <c r="C1" s="27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493009.85</v>
      </c>
      <c r="C5" s="4">
        <v>274368.01</v>
      </c>
      <c r="D5" s="4">
        <v>218641.84</v>
      </c>
      <c r="E5" s="22"/>
      <c r="F5" s="7"/>
      <c r="G5" s="8"/>
      <c r="H5" s="8"/>
    </row>
    <row r="6" spans="1:8">
      <c r="A6" s="3" t="s">
        <v>8</v>
      </c>
      <c r="B6" s="6">
        <v>16977.78</v>
      </c>
      <c r="C6" s="6">
        <v>12724.29</v>
      </c>
      <c r="D6" s="6">
        <v>4253.49</v>
      </c>
      <c r="E6" s="22"/>
      <c r="F6" s="7"/>
      <c r="G6" s="8"/>
      <c r="H6" s="8"/>
    </row>
    <row r="7" spans="1:8">
      <c r="A7" s="5" t="s">
        <v>9</v>
      </c>
      <c r="B7" s="6">
        <v>21164.14</v>
      </c>
      <c r="C7" s="6">
        <v>8956.69</v>
      </c>
      <c r="D7" s="6">
        <v>12207.45</v>
      </c>
      <c r="E7" s="22"/>
      <c r="F7" s="7"/>
      <c r="G7" s="8"/>
      <c r="H7" s="8"/>
    </row>
    <row r="8" spans="1:8" ht="56.25">
      <c r="A8" s="23" t="s">
        <v>10</v>
      </c>
      <c r="B8" s="6">
        <v>12499.24</v>
      </c>
      <c r="C8" s="6">
        <v>7618.66</v>
      </c>
      <c r="D8" s="6">
        <v>4880.58</v>
      </c>
      <c r="E8" s="22"/>
      <c r="F8" s="7"/>
      <c r="G8" s="8"/>
      <c r="H8" s="8"/>
    </row>
    <row r="9" spans="1:8">
      <c r="A9" s="5" t="s">
        <v>11</v>
      </c>
      <c r="B9" s="6">
        <v>17824.310000000001</v>
      </c>
      <c r="C9" s="6">
        <v>6610.06</v>
      </c>
      <c r="D9" s="6">
        <v>11214.25</v>
      </c>
      <c r="E9" s="22"/>
      <c r="F9" s="7"/>
      <c r="G9" s="8"/>
      <c r="H9" s="8"/>
    </row>
    <row r="10" spans="1:8">
      <c r="A10" s="5" t="s">
        <v>12</v>
      </c>
      <c r="B10" s="6">
        <v>89120.07</v>
      </c>
      <c r="C10" s="6">
        <v>28844.07</v>
      </c>
      <c r="D10" s="6">
        <v>60276</v>
      </c>
      <c r="E10" s="22"/>
      <c r="F10" s="7"/>
      <c r="G10" s="8"/>
      <c r="H10" s="8"/>
    </row>
    <row r="11" spans="1:8">
      <c r="A11" s="5" t="s">
        <v>13</v>
      </c>
      <c r="B11" s="6">
        <v>192859.86</v>
      </c>
      <c r="C11" s="6">
        <v>112832.24</v>
      </c>
      <c r="D11" s="6">
        <v>80027.62</v>
      </c>
      <c r="E11" s="22"/>
      <c r="F11" s="7"/>
      <c r="G11" s="8"/>
      <c r="H11" s="8"/>
    </row>
    <row r="12" spans="1:8" ht="56.25">
      <c r="A12" s="23" t="s">
        <v>14</v>
      </c>
      <c r="B12" s="6">
        <v>64184.14</v>
      </c>
      <c r="C12" s="6">
        <v>50649.82</v>
      </c>
      <c r="D12" s="6">
        <v>13534.32</v>
      </c>
      <c r="E12" s="22"/>
      <c r="F12" s="7"/>
      <c r="G12" s="8"/>
      <c r="H12" s="8"/>
    </row>
    <row r="13" spans="1:8" ht="56.25">
      <c r="A13" s="23" t="s">
        <v>15</v>
      </c>
      <c r="B13" s="6">
        <v>30577.53</v>
      </c>
      <c r="C13" s="6">
        <v>24769.78</v>
      </c>
      <c r="D13" s="6">
        <v>5807.75</v>
      </c>
      <c r="E13" s="22"/>
      <c r="F13" s="7"/>
      <c r="G13" s="8"/>
      <c r="H13" s="8"/>
    </row>
    <row r="14" spans="1:8">
      <c r="A14" s="5" t="s">
        <v>16</v>
      </c>
      <c r="B14" s="6">
        <v>47802.78</v>
      </c>
      <c r="C14" s="6">
        <v>21362.400000000001</v>
      </c>
      <c r="D14" s="6">
        <v>26440.37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99.999999999999986</v>
      </c>
      <c r="C17" s="24">
        <f>SUM(C18:C27)</f>
        <v>100</v>
      </c>
      <c r="D17" s="24">
        <f>SUM(D18:D27)</f>
        <v>99.99999542630998</v>
      </c>
    </row>
    <row r="18" spans="1:4">
      <c r="A18" s="3" t="s">
        <v>8</v>
      </c>
      <c r="B18" s="14">
        <f>(B6/$B$5)*100</f>
        <v>3.4436999585302401</v>
      </c>
      <c r="C18" s="14">
        <f>(C6/$C$5)*100</f>
        <v>4.637672591640694</v>
      </c>
      <c r="D18" s="14">
        <f>(D6/$D$5)*100</f>
        <v>1.9454144732773928</v>
      </c>
    </row>
    <row r="19" spans="1:4">
      <c r="A19" s="5" t="s">
        <v>9</v>
      </c>
      <c r="B19" s="14">
        <f t="shared" ref="B19:B26" si="0">(B7/$B$5)*100</f>
        <v>4.2928432362963944</v>
      </c>
      <c r="C19" s="14">
        <f t="shared" ref="C19:C26" si="1">(C7/$C$5)*100</f>
        <v>3.2644804326860113</v>
      </c>
      <c r="D19" s="14">
        <f t="shared" ref="D19:D26" si="2">(D7/$D$5)*100</f>
        <v>5.5833092147413321</v>
      </c>
    </row>
    <row r="20" spans="1:4" ht="56.25">
      <c r="A20" s="23" t="s">
        <v>10</v>
      </c>
      <c r="B20" s="25">
        <f t="shared" si="0"/>
        <v>2.5352921447715495</v>
      </c>
      <c r="C20" s="25">
        <f t="shared" si="1"/>
        <v>2.776803316100882</v>
      </c>
      <c r="D20" s="25">
        <f t="shared" si="2"/>
        <v>2.2322260002934478</v>
      </c>
    </row>
    <row r="21" spans="1:4">
      <c r="A21" s="5" t="s">
        <v>11</v>
      </c>
      <c r="B21" s="14">
        <f t="shared" si="0"/>
        <v>3.615406467031034</v>
      </c>
      <c r="C21" s="14">
        <f t="shared" si="1"/>
        <v>2.4091948620394921</v>
      </c>
      <c r="D21" s="14">
        <f t="shared" si="2"/>
        <v>5.1290503226646837</v>
      </c>
    </row>
    <row r="22" spans="1:4">
      <c r="A22" s="5" t="s">
        <v>12</v>
      </c>
      <c r="B22" s="14">
        <f t="shared" si="0"/>
        <v>18.076732138313265</v>
      </c>
      <c r="C22" s="14">
        <f t="shared" si="1"/>
        <v>10.512912930337615</v>
      </c>
      <c r="D22" s="14">
        <f t="shared" si="2"/>
        <v>27.568373921478155</v>
      </c>
    </row>
    <row r="23" spans="1:4">
      <c r="A23" s="5" t="s">
        <v>13</v>
      </c>
      <c r="B23" s="14">
        <f t="shared" si="0"/>
        <v>39.118865475000142</v>
      </c>
      <c r="C23" s="14">
        <f t="shared" si="1"/>
        <v>41.124415342736206</v>
      </c>
      <c r="D23" s="14">
        <f t="shared" si="2"/>
        <v>36.602152634646693</v>
      </c>
    </row>
    <row r="24" spans="1:4" ht="56.25">
      <c r="A24" s="23" t="s">
        <v>14</v>
      </c>
      <c r="B24" s="25">
        <f t="shared" si="0"/>
        <v>13.018835222054895</v>
      </c>
      <c r="C24" s="25">
        <f t="shared" si="1"/>
        <v>18.460541372880897</v>
      </c>
      <c r="D24" s="25">
        <f t="shared" si="2"/>
        <v>6.1901784214768778</v>
      </c>
    </row>
    <row r="25" spans="1:4" ht="56.25">
      <c r="A25" s="23" t="s">
        <v>15</v>
      </c>
      <c r="B25" s="25">
        <f t="shared" si="0"/>
        <v>6.2022148239026054</v>
      </c>
      <c r="C25" s="25">
        <f t="shared" si="1"/>
        <v>9.0279402471155432</v>
      </c>
      <c r="D25" s="25">
        <f t="shared" si="2"/>
        <v>2.6562848172152229</v>
      </c>
    </row>
    <row r="26" spans="1:4">
      <c r="A26" s="5" t="s">
        <v>16</v>
      </c>
      <c r="B26" s="14">
        <f t="shared" si="0"/>
        <v>9.6961105340998763</v>
      </c>
      <c r="C26" s="14">
        <f t="shared" si="1"/>
        <v>7.7860389044626599</v>
      </c>
      <c r="D26" s="14">
        <f t="shared" si="2"/>
        <v>12.093005620516182</v>
      </c>
    </row>
    <row r="27" spans="1:4">
      <c r="A27" s="10" t="s">
        <v>17</v>
      </c>
      <c r="B27" s="26" t="s">
        <v>5</v>
      </c>
      <c r="C27" s="26" t="s">
        <v>5</v>
      </c>
      <c r="D27" s="26" t="s">
        <v>5</v>
      </c>
    </row>
    <row r="29" spans="1:4" s="1" customFormat="1">
      <c r="A29" s="11" t="s">
        <v>18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2014-12-11T07:42:18Z</dcterms:modified>
</cp:coreProperties>
</file>