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<sst xmlns="http://schemas.openxmlformats.org/spreadsheetml/2006/main" count="36" uniqueCount="20">
  <si>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</si>
  <si>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</si>
  <si>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</si>
  <si>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</si>
  <si>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</si>
  <si>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</si>
  <si>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</si>
  <si>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</si>
  <si>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</si>
  <si>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</si>
  <si>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</si>
  <si>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</si>
  <si>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</si>
  <si>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</si>
  <si>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</si>
  <si>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</si>
  <si>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</si>
  <si>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</si>
  <si>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เดือนมีนาคม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</si>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</sst>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sqref="A1:C1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6" t="s">
        <v>19</v>
      </c>
      <c r="B1" s="26"/>
      <c r="C1" s="26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482941.03</v>
      </c>
      <c r="C5" s="4">
        <v>267001.84000000003</v>
      </c>
      <c r="D5" s="4">
        <v>215939.20000000001</v>
      </c>
      <c r="E5" s="22"/>
      <c r="F5" s="7"/>
      <c r="G5" s="8"/>
      <c r="H5" s="8"/>
    </row>
    <row r="6" spans="1:8">
      <c r="A6" s="3" t="s">
        <v>8</v>
      </c>
      <c r="B6" s="6">
        <v>18995.88</v>
      </c>
      <c r="C6" s="6">
        <v>15299.66</v>
      </c>
      <c r="D6" s="6">
        <v>3696.22</v>
      </c>
      <c r="E6" s="22"/>
      <c r="F6" s="7"/>
      <c r="G6" s="8"/>
      <c r="H6" s="8"/>
    </row>
    <row r="7" spans="1:8">
      <c r="A7" s="5" t="s">
        <v>9</v>
      </c>
      <c r="B7" s="6">
        <v>21246.19</v>
      </c>
      <c r="C7" s="6">
        <v>9905.2800000000007</v>
      </c>
      <c r="D7" s="6">
        <v>11340.91</v>
      </c>
      <c r="E7" s="22"/>
      <c r="F7" s="7"/>
      <c r="G7" s="8"/>
      <c r="H7" s="8"/>
    </row>
    <row r="8" spans="1:8" ht="56.25">
      <c r="A8" s="23" t="s">
        <v>10</v>
      </c>
      <c r="B8" s="6">
        <v>15801.29</v>
      </c>
      <c r="C8" s="6">
        <v>8813.01</v>
      </c>
      <c r="D8" s="6">
        <v>6988.28</v>
      </c>
      <c r="E8" s="22"/>
      <c r="F8" s="7"/>
      <c r="G8" s="8"/>
      <c r="H8" s="8"/>
    </row>
    <row r="9" spans="1:8">
      <c r="A9" s="5" t="s">
        <v>11</v>
      </c>
      <c r="B9" s="6">
        <v>17339.009999999998</v>
      </c>
      <c r="C9" s="6">
        <v>4856.67</v>
      </c>
      <c r="D9" s="6">
        <v>12482.34</v>
      </c>
      <c r="E9" s="22"/>
      <c r="F9" s="7"/>
      <c r="G9" s="8"/>
      <c r="H9" s="8"/>
    </row>
    <row r="10" spans="1:8">
      <c r="A10" s="5" t="s">
        <v>12</v>
      </c>
      <c r="B10" s="6">
        <v>84055.97</v>
      </c>
      <c r="C10" s="6">
        <v>29016.16</v>
      </c>
      <c r="D10" s="6">
        <v>55039.81</v>
      </c>
      <c r="E10" s="22"/>
      <c r="F10" s="7"/>
      <c r="G10" s="8"/>
      <c r="H10" s="8"/>
    </row>
    <row r="11" spans="1:8">
      <c r="A11" s="5" t="s">
        <v>13</v>
      </c>
      <c r="B11" s="6">
        <v>175987.54</v>
      </c>
      <c r="C11" s="6">
        <v>97981.25</v>
      </c>
      <c r="D11" s="6">
        <v>78006.289999999994</v>
      </c>
      <c r="E11" s="22"/>
      <c r="F11" s="7"/>
      <c r="G11" s="8"/>
      <c r="H11" s="8"/>
    </row>
    <row r="12" spans="1:8" ht="56.25">
      <c r="A12" s="23" t="s">
        <v>14</v>
      </c>
      <c r="B12" s="6">
        <v>61072.35</v>
      </c>
      <c r="C12" s="6">
        <v>44460.63</v>
      </c>
      <c r="D12" s="6">
        <v>16611.72</v>
      </c>
      <c r="E12" s="22"/>
      <c r="F12" s="7"/>
      <c r="G12" s="8"/>
      <c r="H12" s="8"/>
    </row>
    <row r="13" spans="1:8" ht="56.25">
      <c r="A13" s="23" t="s">
        <v>15</v>
      </c>
      <c r="B13" s="6">
        <v>29451.27</v>
      </c>
      <c r="C13" s="6">
        <v>25677.57</v>
      </c>
      <c r="D13" s="6">
        <v>3773.7</v>
      </c>
      <c r="E13" s="22"/>
      <c r="F13" s="7"/>
      <c r="G13" s="8"/>
      <c r="H13" s="8"/>
    </row>
    <row r="14" spans="1:8">
      <c r="A14" s="5" t="s">
        <v>16</v>
      </c>
      <c r="B14" s="6">
        <v>58991.54</v>
      </c>
      <c r="C14" s="6">
        <v>30991.599999999999</v>
      </c>
      <c r="D14" s="6">
        <v>27999.94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100.00000207064618</v>
      </c>
      <c r="C17" s="24">
        <f>SUM(C18:C27)</f>
        <v>99.999996254707455</v>
      </c>
      <c r="D17" s="24">
        <f>SUM(D18:D27)</f>
        <v>100.00000463093313</v>
      </c>
    </row>
    <row r="18" spans="1:4">
      <c r="A18" s="3" t="s">
        <v>8</v>
      </c>
      <c r="B18" s="14">
        <f>(B6/$B$5)*100</f>
        <v>3.933374639963807</v>
      </c>
      <c r="C18" s="14">
        <f>(C6/$C$5)*100</f>
        <v>5.7301702490140141</v>
      </c>
      <c r="D18" s="14">
        <f>(D6/$D$5)*100</f>
        <v>1.7116947733436076</v>
      </c>
    </row>
    <row r="19" spans="1:4">
      <c r="A19" s="5" t="s">
        <v>9</v>
      </c>
      <c r="B19" s="14">
        <f t="shared" ref="B19:B26" si="0">(B7/$B$5)*100</f>
        <v>4.3993342209917428</v>
      </c>
      <c r="C19" s="14">
        <f t="shared" ref="C19:C26" si="1">(C7/$C$5)*100</f>
        <v>3.7098171308482373</v>
      </c>
      <c r="D19" s="14">
        <f t="shared" ref="D19:D26" si="2">(D7/$D$5)*100</f>
        <v>5.2518996087787668</v>
      </c>
    </row>
    <row r="20" spans="1:4" ht="56.25">
      <c r="A20" s="23" t="s">
        <v>10</v>
      </c>
      <c r="B20" s="14">
        <f t="shared" si="0"/>
        <v>3.2718880812425488</v>
      </c>
      <c r="C20" s="14">
        <f t="shared" si="1"/>
        <v>3.3007300623845888</v>
      </c>
      <c r="D20" s="14">
        <f t="shared" si="2"/>
        <v>3.2362257524340179</v>
      </c>
    </row>
    <row r="21" spans="1:4">
      <c r="A21" s="5" t="s">
        <v>11</v>
      </c>
      <c r="B21" s="14">
        <f t="shared" si="0"/>
        <v>3.5902954859726868</v>
      </c>
      <c r="C21" s="14">
        <f t="shared" si="1"/>
        <v>1.8189649929004232</v>
      </c>
      <c r="D21" s="14">
        <f t="shared" si="2"/>
        <v>5.7804882114965688</v>
      </c>
    </row>
    <row r="22" spans="1:4">
      <c r="A22" s="5" t="s">
        <v>12</v>
      </c>
      <c r="B22" s="14">
        <f t="shared" si="0"/>
        <v>17.405017337209884</v>
      </c>
      <c r="C22" s="14">
        <f t="shared" si="1"/>
        <v>10.867400763979752</v>
      </c>
      <c r="D22" s="14">
        <f t="shared" si="2"/>
        <v>25.48856807842207</v>
      </c>
    </row>
    <row r="23" spans="1:4">
      <c r="A23" s="5" t="s">
        <v>13</v>
      </c>
      <c r="B23" s="14">
        <f t="shared" si="0"/>
        <v>36.440792781677715</v>
      </c>
      <c r="C23" s="14">
        <f t="shared" si="1"/>
        <v>36.69684448616534</v>
      </c>
      <c r="D23" s="14">
        <f t="shared" si="2"/>
        <v>36.124191439071737</v>
      </c>
    </row>
    <row r="24" spans="1:4" ht="56.25">
      <c r="A24" s="23" t="s">
        <v>14</v>
      </c>
      <c r="B24" s="14">
        <f t="shared" si="0"/>
        <v>12.645922836583173</v>
      </c>
      <c r="C24" s="14">
        <f t="shared" si="1"/>
        <v>16.651806594291632</v>
      </c>
      <c r="D24" s="14">
        <f t="shared" si="2"/>
        <v>7.6927764852328799</v>
      </c>
    </row>
    <row r="25" spans="1:4" ht="56.25">
      <c r="A25" s="23" t="s">
        <v>15</v>
      </c>
      <c r="B25" s="14">
        <f t="shared" si="0"/>
        <v>6.0983159786609971</v>
      </c>
      <c r="C25" s="14">
        <f t="shared" si="1"/>
        <v>9.6170011412655416</v>
      </c>
      <c r="D25" s="14">
        <f t="shared" si="2"/>
        <v>1.7475752434018463</v>
      </c>
    </row>
    <row r="26" spans="1:4">
      <c r="A26" s="5" t="s">
        <v>16</v>
      </c>
      <c r="B26" s="14">
        <f t="shared" si="0"/>
        <v>12.215060708343625</v>
      </c>
      <c r="C26" s="14">
        <f t="shared" si="1"/>
        <v>11.607260833857923</v>
      </c>
      <c r="D26" s="14">
        <f t="shared" si="2"/>
        <v>12.966585038751646</v>
      </c>
    </row>
    <row r="27" spans="1:4">
      <c r="A27" s="10" t="s">
        <v>17</v>
      </c>
      <c r="B27" s="25" t="s">
        <v>5</v>
      </c>
      <c r="C27" s="25" t="s">
        <v>5</v>
      </c>
      <c r="D27" s="25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2014-12-11T07:35:33Z</dcterms:modified>
</cp:coreProperties>
</file>