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D27" i="1" l="1"/>
  <c r="C27" i="1"/>
  <c r="D26" i="1"/>
  <c r="C26" i="1"/>
  <c r="B26" i="1"/>
  <c r="D25" i="1"/>
  <c r="C25" i="1"/>
  <c r="B25" i="1"/>
  <c r="D24" i="1"/>
  <c r="C24" i="1"/>
  <c r="B24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<sst xmlns="http://schemas.openxmlformats.org/spreadsheetml/2006/main" count="54" uniqueCount="27">
  <si>
    <t>ตารางที่  4   จำนวนและร้อยละของผู้มีงานทำ  จำแนกตามอาชีพ และเพศ</t>
  </si>
  <si>
    <t>จังหวัดเพชรบูรณ์  พ.ศ.  2557  :  ไตรมาสที่ 2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</si>
  <si>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</si>
  <si>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</si>
  <si>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</si>
  <si>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</si>
  <si>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</si>
  <si>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</si>
  <si>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</si>
  <si>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</si>
  <si>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</si>
  <si>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</si>
  <si>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</si>
  <si>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</si>
  <si>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</si>
  <si>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</si>
  <si>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</si>
  <si>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</si>
  <si>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</si>
  <si>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</si>
  <si>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</si>
  <si>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</si>
  <si>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</si>
  <si>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</si>
  <si>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</si>
  <si>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2 : เมษายน-มิถุนายน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</si>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</sst>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2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Border="1"/>
    <xf numFmtId="3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Fill="1"/>
    <xf numFmtId="0" fontId="5" fillId="0" borderId="0" xfId="0" quotePrefix="1" applyFont="1" applyFill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5" fillId="0" borderId="1" xfId="0" applyFont="1" applyBorder="1"/>
    <xf numFmtId="187" fontId="5" fillId="0" borderId="1" xfId="0" applyNumberFormat="1" applyFont="1" applyBorder="1" applyAlignment="1">
      <alignment horizontal="right" vertical="center"/>
    </xf>
    <xf numFmtId="187" fontId="5" fillId="0" borderId="1" xfId="0" applyNumberFormat="1" applyFont="1" applyBorder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33"/>
  <sheetViews>
    <sheetView showGridLines="0" tabSelected="1" zoomScale="120" workbookViewId="0">
      <selection activeCell="A34" sqref="A34"/>
    </sheetView>
  </sheetViews>
  <sheetFormatPr defaultRowHeight="18" customHeight="1" x14ac:dyDescent="0.45"/>
  <cols>
    <col min="1" max="1" width="44.85546875" style="24" customWidth="1"/>
    <col min="2" max="2" width="12.7109375" style="24" customWidth="1"/>
    <col min="3" max="4" width="16.7109375" style="24" customWidth="1"/>
    <col min="5" max="5" width="1.7109375" style="24" customWidth="1"/>
    <col min="6" max="16384" width="9.140625" style="24"/>
  </cols>
  <sheetData>
    <row r="1" spans="1:10" s="1" customFormat="1" ht="30" customHeight="1" x14ac:dyDescent="0.55000000000000004">
      <c r="A1" s="1" t="s">
        <v>0</v>
      </c>
      <c r="B1" s="2"/>
      <c r="C1" s="2"/>
      <c r="D1" s="2"/>
    </row>
    <row r="2" spans="1:10" s="1" customFormat="1" ht="30" customHeight="1" x14ac:dyDescent="0.55000000000000004">
      <c r="A2" s="1" t="s">
        <v>1</v>
      </c>
      <c r="B2" s="2"/>
      <c r="C2" s="2"/>
      <c r="D2" s="2"/>
    </row>
    <row r="3" spans="1:10" s="5" customFormat="1" ht="6" customHeight="1" x14ac:dyDescent="0.45">
      <c r="A3" s="3"/>
      <c r="B3" s="3"/>
      <c r="C3" s="3"/>
      <c r="D3" s="3"/>
      <c r="E3" s="4"/>
    </row>
    <row r="4" spans="1:10" s="5" customFormat="1" ht="30" customHeight="1" x14ac:dyDescent="0.45">
      <c r="A4" s="6" t="s">
        <v>2</v>
      </c>
      <c r="B4" s="7" t="s">
        <v>3</v>
      </c>
      <c r="C4" s="7" t="s">
        <v>4</v>
      </c>
      <c r="D4" s="7" t="s">
        <v>5</v>
      </c>
      <c r="E4" s="8"/>
    </row>
    <row r="5" spans="1:10" s="5" customFormat="1" ht="24.75" customHeight="1" x14ac:dyDescent="0.5">
      <c r="A5" s="9"/>
      <c r="B5" s="10" t="s">
        <v>6</v>
      </c>
      <c r="C5" s="10"/>
      <c r="D5" s="10"/>
      <c r="E5" s="11"/>
      <c r="G5" s="12"/>
      <c r="H5" s="12"/>
    </row>
    <row r="6" spans="1:10" s="15" customFormat="1" ht="18" customHeight="1" x14ac:dyDescent="0.5">
      <c r="A6" s="13" t="s">
        <v>7</v>
      </c>
      <c r="B6" s="12">
        <v>502393</v>
      </c>
      <c r="C6" s="12">
        <v>281640</v>
      </c>
      <c r="D6" s="12">
        <v>220753</v>
      </c>
      <c r="E6" s="14"/>
      <c r="G6" s="16"/>
      <c r="H6" s="16"/>
    </row>
    <row r="7" spans="1:10" s="19" customFormat="1" ht="23.1" customHeight="1" x14ac:dyDescent="0.45">
      <c r="A7" s="17" t="s">
        <v>8</v>
      </c>
      <c r="B7" s="16">
        <v>8435</v>
      </c>
      <c r="C7" s="16">
        <v>5793</v>
      </c>
      <c r="D7" s="16">
        <v>2641</v>
      </c>
      <c r="E7" s="18"/>
      <c r="G7" s="16"/>
      <c r="H7" s="16"/>
    </row>
    <row r="8" spans="1:10" s="19" customFormat="1" ht="23.1" customHeight="1" x14ac:dyDescent="0.45">
      <c r="A8" s="20" t="s">
        <v>9</v>
      </c>
      <c r="B8" s="16">
        <v>11107</v>
      </c>
      <c r="C8" s="16">
        <v>3218</v>
      </c>
      <c r="D8" s="16">
        <v>7888</v>
      </c>
      <c r="E8" s="18"/>
      <c r="G8" s="16"/>
      <c r="H8" s="16"/>
    </row>
    <row r="9" spans="1:10" s="19" customFormat="1" ht="23.1" customHeight="1" x14ac:dyDescent="0.45">
      <c r="A9" s="21" t="s">
        <v>10</v>
      </c>
      <c r="B9" s="16">
        <v>6689</v>
      </c>
      <c r="C9" s="16">
        <v>2875</v>
      </c>
      <c r="D9" s="16">
        <v>3813</v>
      </c>
      <c r="E9" s="18"/>
      <c r="G9" s="16"/>
      <c r="H9" s="16"/>
    </row>
    <row r="10" spans="1:10" ht="23.1" customHeight="1" x14ac:dyDescent="0.45">
      <c r="A10" s="20" t="s">
        <v>11</v>
      </c>
      <c r="B10" s="16">
        <v>9000</v>
      </c>
      <c r="C10" s="16">
        <v>2144</v>
      </c>
      <c r="D10" s="16">
        <v>6856</v>
      </c>
      <c r="E10" s="22"/>
      <c r="F10" s="23"/>
      <c r="G10" s="16"/>
      <c r="H10" s="16"/>
    </row>
    <row r="11" spans="1:10" ht="23.1" customHeight="1" x14ac:dyDescent="0.45">
      <c r="A11" s="21" t="s">
        <v>12</v>
      </c>
      <c r="B11" s="16">
        <v>69757</v>
      </c>
      <c r="C11" s="16">
        <v>28017</v>
      </c>
      <c r="D11" s="16">
        <v>41740</v>
      </c>
      <c r="E11" s="22"/>
      <c r="F11" s="23"/>
      <c r="G11" s="16"/>
      <c r="H11" s="16"/>
      <c r="I11" s="24" t="s">
        <v>13</v>
      </c>
      <c r="J11" s="24" t="s">
        <v>13</v>
      </c>
    </row>
    <row r="12" spans="1:10" ht="23.1" customHeight="1" x14ac:dyDescent="0.45">
      <c r="A12" s="21" t="s">
        <v>14</v>
      </c>
      <c r="B12" s="16">
        <v>261817</v>
      </c>
      <c r="C12" s="16">
        <v>150284</v>
      </c>
      <c r="D12" s="16">
        <v>111533</v>
      </c>
      <c r="G12" s="16"/>
      <c r="H12" s="16"/>
    </row>
    <row r="13" spans="1:10" ht="23.1" customHeight="1" x14ac:dyDescent="0.45">
      <c r="A13" s="21" t="s">
        <v>15</v>
      </c>
      <c r="B13" s="16">
        <v>47347</v>
      </c>
      <c r="C13" s="16">
        <v>39372</v>
      </c>
      <c r="D13" s="16">
        <v>7974</v>
      </c>
      <c r="G13" s="16"/>
      <c r="H13" s="16"/>
      <c r="J13" s="24" t="s">
        <v>13</v>
      </c>
    </row>
    <row r="14" spans="1:10" ht="23.1" customHeight="1" x14ac:dyDescent="0.45">
      <c r="A14" s="21" t="s">
        <v>16</v>
      </c>
      <c r="B14" s="16">
        <v>16668</v>
      </c>
      <c r="C14" s="16">
        <v>15547</v>
      </c>
      <c r="D14" s="16">
        <v>1121</v>
      </c>
      <c r="G14" s="16"/>
      <c r="H14" s="16"/>
      <c r="J14" s="24" t="s">
        <v>13</v>
      </c>
    </row>
    <row r="15" spans="1:10" ht="23.1" customHeight="1" x14ac:dyDescent="0.45">
      <c r="A15" s="20" t="s">
        <v>17</v>
      </c>
      <c r="B15" s="16">
        <v>71573</v>
      </c>
      <c r="C15" s="16">
        <v>34388</v>
      </c>
      <c r="D15" s="16">
        <v>37185</v>
      </c>
      <c r="G15" s="25"/>
      <c r="H15" s="25"/>
    </row>
    <row r="16" spans="1:10" ht="23.1" customHeight="1" x14ac:dyDescent="0.45">
      <c r="A16" s="26" t="s">
        <v>18</v>
      </c>
      <c r="B16" s="25" t="s">
        <v>19</v>
      </c>
      <c r="C16" s="25" t="s">
        <v>19</v>
      </c>
      <c r="D16" s="25" t="s">
        <v>19</v>
      </c>
    </row>
    <row r="17" spans="1:10" ht="30" customHeight="1" x14ac:dyDescent="0.5">
      <c r="A17" s="27"/>
      <c r="B17" s="28" t="s">
        <v>20</v>
      </c>
      <c r="C17" s="28"/>
      <c r="D17" s="28"/>
      <c r="I17" s="24" t="s">
        <v>13</v>
      </c>
      <c r="J17" s="24" t="s">
        <v>13</v>
      </c>
    </row>
    <row r="18" spans="1:10" s="15" customFormat="1" ht="18" customHeight="1" x14ac:dyDescent="0.5">
      <c r="A18" s="13" t="s">
        <v>7</v>
      </c>
      <c r="B18" s="29">
        <f>B6*100/B6</f>
        <v>100</v>
      </c>
      <c r="C18" s="29">
        <f>C6*100/C6</f>
        <v>100</v>
      </c>
      <c r="D18" s="29">
        <f>D6*100/D6</f>
        <v>100</v>
      </c>
      <c r="E18" s="14"/>
      <c r="G18" s="29"/>
    </row>
    <row r="19" spans="1:10" s="19" customFormat="1" ht="23.1" customHeight="1" x14ac:dyDescent="0.5">
      <c r="A19" s="17" t="s">
        <v>8</v>
      </c>
      <c r="B19" s="30">
        <f>B7/$B$6*100</f>
        <v>1.6789644760177789</v>
      </c>
      <c r="C19" s="30">
        <f>C7/$C$6*100</f>
        <v>2.0568811248402215</v>
      </c>
      <c r="D19" s="30">
        <f>D7/$D$6*100</f>
        <v>1.1963597323705679</v>
      </c>
      <c r="E19" s="18"/>
      <c r="F19" s="31"/>
      <c r="G19" s="30" t="s">
        <v>13</v>
      </c>
      <c r="H19" s="32"/>
      <c r="I19" s="32"/>
    </row>
    <row r="20" spans="1:10" s="19" customFormat="1" ht="23.1" customHeight="1" x14ac:dyDescent="0.5">
      <c r="A20" s="20" t="s">
        <v>9</v>
      </c>
      <c r="B20" s="30">
        <f t="shared" ref="B20:B26" si="0">B8/$B$6*100</f>
        <v>2.2108190201694686</v>
      </c>
      <c r="C20" s="30">
        <f t="shared" ref="C20:C26" si="1">C8/$C$6*100</f>
        <v>1.1425933816219287</v>
      </c>
      <c r="D20" s="30">
        <f>D8/$D$6*100</f>
        <v>3.5732243729417039</v>
      </c>
      <c r="E20" s="18"/>
      <c r="F20" s="33"/>
      <c r="G20" s="30"/>
      <c r="H20" s="32"/>
      <c r="I20" s="32"/>
    </row>
    <row r="21" spans="1:10" s="19" customFormat="1" ht="23.1" customHeight="1" x14ac:dyDescent="0.5">
      <c r="A21" s="21" t="s">
        <v>10</v>
      </c>
      <c r="B21" s="30">
        <f t="shared" si="0"/>
        <v>1.3314277866132689</v>
      </c>
      <c r="C21" s="30">
        <f t="shared" si="1"/>
        <v>1.0208067035932396</v>
      </c>
      <c r="D21" s="30">
        <f t="shared" ref="D21:D26" si="2">D9/$D$6*100</f>
        <v>1.7272698445774237</v>
      </c>
      <c r="E21" s="18"/>
      <c r="F21" s="33"/>
      <c r="G21" s="30" t="s">
        <v>13</v>
      </c>
      <c r="H21" s="32"/>
      <c r="I21" s="32" t="s">
        <v>13</v>
      </c>
      <c r="J21" s="19" t="s">
        <v>13</v>
      </c>
    </row>
    <row r="22" spans="1:10" ht="23.1" customHeight="1" x14ac:dyDescent="0.45">
      <c r="A22" s="20" t="s">
        <v>11</v>
      </c>
      <c r="B22" s="30">
        <f t="shared" si="0"/>
        <v>1.791426234043866</v>
      </c>
      <c r="C22" s="30">
        <f t="shared" si="1"/>
        <v>0.76125550347961934</v>
      </c>
      <c r="D22" s="30">
        <f t="shared" si="2"/>
        <v>3.1057335574148484</v>
      </c>
      <c r="E22" s="22"/>
      <c r="F22" s="33"/>
      <c r="G22" s="30"/>
      <c r="H22" s="23"/>
      <c r="I22" s="23"/>
    </row>
    <row r="23" spans="1:10" ht="23.1" customHeight="1" x14ac:dyDescent="0.45">
      <c r="A23" s="21" t="s">
        <v>21</v>
      </c>
      <c r="B23" s="30">
        <f t="shared" si="0"/>
        <v>13.884946645355328</v>
      </c>
      <c r="C23" s="30">
        <f>C11/$C$6*100</f>
        <v>9.9478057094162757</v>
      </c>
      <c r="D23" s="30">
        <v>19</v>
      </c>
      <c r="E23" s="22"/>
      <c r="F23" s="33"/>
      <c r="G23" s="30"/>
      <c r="H23" s="23" t="s">
        <v>13</v>
      </c>
      <c r="I23" s="23"/>
    </row>
    <row r="24" spans="1:10" ht="23.1" customHeight="1" x14ac:dyDescent="0.45">
      <c r="A24" s="21" t="s">
        <v>14</v>
      </c>
      <c r="B24" s="30">
        <f>B12/$B$6*100</f>
        <v>52.11398247985143</v>
      </c>
      <c r="C24" s="30">
        <f>C12/C$6*100</f>
        <v>53.360318136628315</v>
      </c>
      <c r="D24" s="30">
        <f t="shared" si="2"/>
        <v>50.523888690074429</v>
      </c>
      <c r="F24" s="33"/>
      <c r="G24" s="30"/>
      <c r="H24" s="23"/>
      <c r="I24" s="23"/>
    </row>
    <row r="25" spans="1:10" ht="23.1" customHeight="1" x14ac:dyDescent="0.45">
      <c r="A25" s="21" t="s">
        <v>22</v>
      </c>
      <c r="B25" s="30">
        <f t="shared" si="0"/>
        <v>9.4242953225861026</v>
      </c>
      <c r="C25" s="30">
        <f t="shared" si="1"/>
        <v>13.97954835960801</v>
      </c>
      <c r="D25" s="30">
        <f t="shared" si="2"/>
        <v>3.6121819409022753</v>
      </c>
      <c r="F25" s="33"/>
      <c r="G25" s="30"/>
      <c r="H25" s="23" t="s">
        <v>13</v>
      </c>
      <c r="I25" s="23"/>
    </row>
    <row r="26" spans="1:10" ht="23.1" customHeight="1" x14ac:dyDescent="0.45">
      <c r="A26" s="21" t="s">
        <v>23</v>
      </c>
      <c r="B26" s="30">
        <f t="shared" si="0"/>
        <v>3.3177213854492398</v>
      </c>
      <c r="C26" s="30">
        <f t="shared" si="1"/>
        <v>5.5201675898309901</v>
      </c>
      <c r="D26" s="30">
        <f t="shared" si="2"/>
        <v>0.50780736841628427</v>
      </c>
      <c r="F26" s="33"/>
      <c r="G26" s="30"/>
      <c r="H26" s="23"/>
      <c r="I26" s="23"/>
    </row>
    <row r="27" spans="1:10" ht="23.1" customHeight="1" x14ac:dyDescent="0.45">
      <c r="A27" s="20" t="s">
        <v>17</v>
      </c>
      <c r="B27" s="30">
        <v>14.3</v>
      </c>
      <c r="C27" s="30">
        <f>C15/$C$6*100</f>
        <v>12.209913364578895</v>
      </c>
      <c r="D27" s="30">
        <f>D15/$D$6*100</f>
        <v>16.844618193184239</v>
      </c>
      <c r="F27" s="33"/>
      <c r="G27" s="30"/>
      <c r="H27" s="23"/>
      <c r="I27" s="23"/>
    </row>
    <row r="28" spans="1:10" ht="23.1" customHeight="1" x14ac:dyDescent="0.45">
      <c r="A28" s="26" t="s">
        <v>18</v>
      </c>
      <c r="B28" s="30" t="s">
        <v>19</v>
      </c>
      <c r="C28" s="30" t="s">
        <v>19</v>
      </c>
      <c r="D28" s="30" t="s">
        <v>19</v>
      </c>
      <c r="E28" s="22"/>
      <c r="G28" s="30"/>
    </row>
    <row r="29" spans="1:10" ht="5.0999999999999996" customHeight="1" x14ac:dyDescent="0.45">
      <c r="A29" s="34"/>
      <c r="B29" s="35"/>
      <c r="C29" s="34"/>
      <c r="D29" s="36"/>
      <c r="E29" s="34"/>
      <c r="G29" s="30"/>
      <c r="I29" s="24" t="s">
        <v>13</v>
      </c>
    </row>
    <row r="30" spans="1:10" ht="7.5" customHeight="1" x14ac:dyDescent="0.45">
      <c r="G30" s="30"/>
    </row>
    <row r="31" spans="1:10" ht="18" customHeight="1" x14ac:dyDescent="0.45">
      <c r="A31" s="24" t="s">
        <v>24</v>
      </c>
      <c r="G31" s="30"/>
      <c r="H31" s="24" t="s">
        <v>13</v>
      </c>
    </row>
    <row r="32" spans="1:10" ht="18" customHeight="1" x14ac:dyDescent="0.45">
      <c r="A32" s="37" t="s">
        <v>25</v>
      </c>
      <c r="B32" s="37"/>
      <c r="C32" s="37"/>
      <c r="D32" s="37"/>
      <c r="H32" s="24" t="s">
        <v>13</v>
      </c>
    </row>
    <row r="33" spans="1:4" ht="18" customHeight="1" x14ac:dyDescent="0.45">
      <c r="A33" s="24" t="s">
        <v>26</v>
      </c>
      <c r="B33" s="37"/>
      <c r="C33" s="37"/>
      <c r="D33" s="37"/>
    </row>
  </sheetData>
  <mergeCells count="2">
    <mergeCell ref="B5:D5"/>
    <mergeCell ref="B17:D17"/>
  </mergeCells>
  <pageMargins left="0.70866141732283472" right="0.78740157480314965" top="0.98425196850393704" bottom="0.78740157480314965" header="0.31496062992125984" footer="0.51181102362204722"/>
  <pageSetup paperSize="9" firstPageNumber="9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2014-09-22T07:47:24Z</dcterms:created>
  <dcterms:modified xsi:type="dcterms:W3CDTF">2014-09-22T07:47:36Z</dcterms:modified>
</cp:coreProperties>
</file>