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260" windowHeight="8010"/>
  </bookViews>
  <sheets>
    <sheet name="table3" sheetId="1" r:id="rId1"/>
  </sheets>
  <definedNames>
    <definedName name="_xlnm.Print_Area" localSheetId="0">table3!$A$1:$D$38</definedName>
  </definedNames>
  <calcPr calcId="124519"/>
</workbook>
</file>

<file path=xl/calcChain.xml><?xml version="1.0" encoding="utf-8"?>
<calcChain xmlns="http://schemas.openxmlformats.org/spreadsheetml/2006/main">
  <c r="C14" i="1"/>
  <c r="B14"/>
  <c r="D21"/>
  <c r="B23"/>
  <c r="C23"/>
  <c r="D23"/>
  <c r="B24"/>
  <c r="C24"/>
  <c r="D24"/>
  <c r="B25"/>
  <c r="C25"/>
  <c r="D25"/>
  <c r="B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D34"/>
  <c r="B35"/>
  <c r="C35"/>
  <c r="D35"/>
  <c r="D22"/>
  <c r="C22"/>
  <c r="B22"/>
  <c r="D14"/>
  <c r="D10"/>
  <c r="D26" s="1"/>
  <c r="C10"/>
  <c r="C26" s="1"/>
  <c r="B10"/>
</calcChain>
</file>

<file path=xl/sharedStrings.xml><?xml version="1.0" encoding="utf-8"?>
<sst xmlns="http://schemas.openxmlformats.org/spreadsheetml/2006/main" count="41" uniqueCount="25">
  <si>
    <t>- 10 -</t>
  </si>
  <si>
    <t>ตาราง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</si>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</sst>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0" fontId="5" fillId="0" borderId="0" xfId="0" applyFont="1" applyBorder="1"/>
    <xf numFmtId="3" fontId="2" fillId="0" borderId="0" xfId="0" applyNumberFormat="1" applyFont="1" applyFill="1" applyBorder="1" applyAlignment="1">
      <alignment vertical="center" wrapText="1"/>
    </xf>
    <xf numFmtId="188" fontId="2" fillId="0" borderId="0" xfId="0" quotePrefix="1" applyNumberFormat="1" applyFont="1" applyFill="1" applyBorder="1" applyAlignment="1">
      <alignment horizontal="center" vertical="center" wrapText="1"/>
    </xf>
    <xf numFmtId="41" fontId="2" fillId="0" borderId="0" xfId="0" applyNumberFormat="1" applyFont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3"/>
  <sheetViews>
    <sheetView tabSelected="1" topLeftCell="A16" zoomScale="80" zoomScaleNormal="80" zoomScaleSheetLayoutView="80" workbookViewId="0">
      <selection activeCell="F21" sqref="F21"/>
    </sheetView>
  </sheetViews>
  <sheetFormatPr defaultColWidth="18.5703125" defaultRowHeight="21"/>
  <cols>
    <col min="1" max="1" width="35.7109375" style="2" customWidth="1"/>
    <col min="2" max="4" width="16.140625" style="18" customWidth="1"/>
    <col min="5" max="6" width="10.7109375" style="8" customWidth="1"/>
    <col min="7" max="7" width="15.42578125" style="8" customWidth="1"/>
    <col min="8" max="16384" width="18.5703125" style="8"/>
  </cols>
  <sheetData>
    <row r="1" spans="1:9" s="1" customFormat="1" ht="23.25">
      <c r="A1" s="28" t="s">
        <v>0</v>
      </c>
      <c r="B1" s="28"/>
      <c r="C1" s="28"/>
      <c r="D1" s="28"/>
    </row>
    <row r="2" spans="1:9" s="2" customFormat="1">
      <c r="A2" s="29" t="s">
        <v>1</v>
      </c>
      <c r="B2" s="29"/>
      <c r="C2" s="29"/>
      <c r="D2" s="29"/>
    </row>
    <row r="3" spans="1:9" s="2" customFormat="1">
      <c r="A3" s="3" t="s">
        <v>2</v>
      </c>
      <c r="B3" s="4" t="s">
        <v>3</v>
      </c>
      <c r="C3" s="4" t="s">
        <v>4</v>
      </c>
      <c r="D3" s="4" t="s">
        <v>5</v>
      </c>
      <c r="H3" s="5"/>
    </row>
    <row r="4" spans="1:9" s="2" customFormat="1" ht="21.75" customHeight="1">
      <c r="A4" s="6"/>
      <c r="B4" s="30" t="s">
        <v>6</v>
      </c>
      <c r="C4" s="30"/>
      <c r="D4" s="30"/>
      <c r="E4" s="6"/>
      <c r="F4" s="6"/>
    </row>
    <row r="5" spans="1:9">
      <c r="A5" s="7" t="s">
        <v>7</v>
      </c>
      <c r="B5" s="19">
        <v>428717.02</v>
      </c>
      <c r="C5" s="19">
        <v>246668.68</v>
      </c>
      <c r="D5" s="19">
        <v>182048.35</v>
      </c>
      <c r="E5" s="23"/>
      <c r="F5" s="24"/>
      <c r="G5" s="22"/>
      <c r="H5" s="22"/>
      <c r="I5" s="22"/>
    </row>
    <row r="6" spans="1:9">
      <c r="A6" s="1" t="s">
        <v>8</v>
      </c>
      <c r="B6" s="20">
        <v>8092.72</v>
      </c>
      <c r="C6" s="20">
        <v>3577.98</v>
      </c>
      <c r="D6" s="20">
        <v>4514.74</v>
      </c>
      <c r="E6" s="23"/>
      <c r="F6" s="24"/>
    </row>
    <row r="7" spans="1:9">
      <c r="A7" s="1" t="s">
        <v>9</v>
      </c>
      <c r="B7" s="20">
        <v>96332.57</v>
      </c>
      <c r="C7" s="20">
        <v>53829.55</v>
      </c>
      <c r="D7" s="20">
        <v>42503.02</v>
      </c>
      <c r="E7" s="23"/>
      <c r="F7" s="24"/>
    </row>
    <row r="8" spans="1:9">
      <c r="A8" s="10" t="s">
        <v>10</v>
      </c>
      <c r="B8" s="20">
        <v>157259.01</v>
      </c>
      <c r="C8" s="20">
        <v>92253.55</v>
      </c>
      <c r="D8" s="20">
        <v>65005.46</v>
      </c>
      <c r="E8" s="23"/>
      <c r="F8" s="24"/>
    </row>
    <row r="9" spans="1:9">
      <c r="A9" s="10" t="s">
        <v>11</v>
      </c>
      <c r="B9" s="20">
        <v>75502.83</v>
      </c>
      <c r="C9" s="20">
        <v>43106.01</v>
      </c>
      <c r="D9" s="20">
        <v>32396.81</v>
      </c>
      <c r="E9" s="23"/>
      <c r="F9" s="24"/>
    </row>
    <row r="10" spans="1:9">
      <c r="A10" s="1" t="s">
        <v>12</v>
      </c>
      <c r="B10" s="24">
        <f>SUM(B11:B13)</f>
        <v>49836.23</v>
      </c>
      <c r="C10" s="24">
        <f>SUM(C11:C13)</f>
        <v>31226.120000000003</v>
      </c>
      <c r="D10" s="24">
        <f>SUM(D11:D13)</f>
        <v>18610.11</v>
      </c>
    </row>
    <row r="11" spans="1:9">
      <c r="A11" s="10" t="s">
        <v>13</v>
      </c>
      <c r="B11" s="20">
        <v>46713.25</v>
      </c>
      <c r="C11" s="20">
        <v>28803.360000000001</v>
      </c>
      <c r="D11" s="20">
        <v>17909.89</v>
      </c>
    </row>
    <row r="12" spans="1:9">
      <c r="A12" s="10" t="s">
        <v>14</v>
      </c>
      <c r="B12" s="20">
        <v>3122.98</v>
      </c>
      <c r="C12" s="20">
        <v>2422.7600000000002</v>
      </c>
      <c r="D12" s="20">
        <v>700.22</v>
      </c>
    </row>
    <row r="13" spans="1:9">
      <c r="A13" s="11" t="s">
        <v>15</v>
      </c>
      <c r="B13" s="26">
        <v>0</v>
      </c>
      <c r="C13" s="26">
        <v>0</v>
      </c>
      <c r="D13" s="26">
        <v>0</v>
      </c>
    </row>
    <row r="14" spans="1:9">
      <c r="A14" s="1" t="s">
        <v>16</v>
      </c>
      <c r="B14" s="20">
        <f>SUM(B15:B17)</f>
        <v>41236.559999999998</v>
      </c>
      <c r="C14" s="20">
        <f>SUM(C15:C17)</f>
        <v>22632.23</v>
      </c>
      <c r="D14" s="20">
        <f>SUM(D15:D17)</f>
        <v>18604.329999999998</v>
      </c>
      <c r="F14" s="21"/>
    </row>
    <row r="15" spans="1:9">
      <c r="A15" s="11" t="s">
        <v>17</v>
      </c>
      <c r="B15" s="20">
        <v>13891.65</v>
      </c>
      <c r="C15" s="20">
        <v>7282.21</v>
      </c>
      <c r="D15" s="20">
        <v>6609.44</v>
      </c>
      <c r="F15" s="21"/>
    </row>
    <row r="16" spans="1:9">
      <c r="A16" s="11" t="s">
        <v>18</v>
      </c>
      <c r="B16" s="20">
        <v>20905.099999999999</v>
      </c>
      <c r="C16" s="20">
        <v>14083.01</v>
      </c>
      <c r="D16" s="20">
        <v>6822.09</v>
      </c>
      <c r="F16" s="21"/>
    </row>
    <row r="17" spans="1:7">
      <c r="A17" s="11" t="s">
        <v>19</v>
      </c>
      <c r="B17" s="20">
        <v>6439.81</v>
      </c>
      <c r="C17" s="20">
        <v>1267.01</v>
      </c>
      <c r="D17" s="20">
        <v>5172.8</v>
      </c>
      <c r="F17" s="21"/>
    </row>
    <row r="18" spans="1:7">
      <c r="A18" s="10" t="s">
        <v>20</v>
      </c>
      <c r="B18" s="20">
        <v>43.24</v>
      </c>
      <c r="C18" s="20">
        <v>43.24</v>
      </c>
      <c r="D18" s="26">
        <v>0</v>
      </c>
    </row>
    <row r="19" spans="1:7">
      <c r="A19" s="10" t="s">
        <v>21</v>
      </c>
      <c r="B19" s="9">
        <v>413.87</v>
      </c>
      <c r="C19" s="26">
        <v>0</v>
      </c>
      <c r="D19" s="9">
        <v>413.87</v>
      </c>
    </row>
    <row r="20" spans="1:7" ht="21.75" customHeight="1">
      <c r="A20" s="1"/>
      <c r="B20" s="30" t="s">
        <v>22</v>
      </c>
      <c r="C20" s="30"/>
      <c r="D20" s="30"/>
    </row>
    <row r="21" spans="1:7">
      <c r="A21" s="7" t="s">
        <v>7</v>
      </c>
      <c r="B21" s="12">
        <v>100</v>
      </c>
      <c r="C21" s="12">
        <v>100</v>
      </c>
      <c r="D21" s="12">
        <f>D22+D23+D24+D25+D26+D30+D34+D35</f>
        <v>99.999994506953783</v>
      </c>
    </row>
    <row r="22" spans="1:7">
      <c r="A22" s="1" t="s">
        <v>8</v>
      </c>
      <c r="B22" s="13">
        <f>(B6/$B$5)*100</f>
        <v>1.88766007003874</v>
      </c>
      <c r="C22" s="13">
        <f>(C6/$C$5)*100</f>
        <v>1.4505205930481324</v>
      </c>
      <c r="D22" s="13">
        <f>(D6/$D$5)*100</f>
        <v>2.4799675470829587</v>
      </c>
      <c r="E22" s="14"/>
      <c r="F22" s="14"/>
      <c r="G22" s="14"/>
    </row>
    <row r="23" spans="1:7">
      <c r="A23" s="1" t="s">
        <v>9</v>
      </c>
      <c r="B23" s="13">
        <f t="shared" ref="B23:B35" si="0">(B7/$B$5)*100</f>
        <v>22.46996631950838</v>
      </c>
      <c r="C23" s="13">
        <f t="shared" ref="C23:C35" si="1">(C7/$C$5)*100</f>
        <v>21.82261242083916</v>
      </c>
      <c r="D23" s="13">
        <f t="shared" ref="D23:D35" si="2">(D7/$D$5)*100</f>
        <v>23.347105315703214</v>
      </c>
      <c r="E23" s="14"/>
      <c r="F23" s="14"/>
      <c r="G23" s="14"/>
    </row>
    <row r="24" spans="1:7">
      <c r="A24" s="10" t="s">
        <v>10</v>
      </c>
      <c r="B24" s="13">
        <f t="shared" si="0"/>
        <v>36.681307870632239</v>
      </c>
      <c r="C24" s="13">
        <f t="shared" si="1"/>
        <v>37.39978257474764</v>
      </c>
      <c r="D24" s="13">
        <f t="shared" si="2"/>
        <v>35.707799603786576</v>
      </c>
      <c r="E24" s="14"/>
      <c r="F24" s="14"/>
      <c r="G24" s="14"/>
    </row>
    <row r="25" spans="1:7">
      <c r="A25" s="10" t="s">
        <v>11</v>
      </c>
      <c r="B25" s="13">
        <f t="shared" si="0"/>
        <v>17.611344191560203</v>
      </c>
      <c r="C25" s="13">
        <f t="shared" si="1"/>
        <v>17.475266823497819</v>
      </c>
      <c r="D25" s="13">
        <f t="shared" si="2"/>
        <v>17.795717456379034</v>
      </c>
      <c r="E25" s="14"/>
      <c r="F25" s="14"/>
      <c r="G25" s="14"/>
    </row>
    <row r="26" spans="1:7">
      <c r="A26" s="1" t="s">
        <v>12</v>
      </c>
      <c r="B26" s="13">
        <f t="shared" si="0"/>
        <v>11.624504667437744</v>
      </c>
      <c r="C26" s="13">
        <f t="shared" si="1"/>
        <v>12.659134511929121</v>
      </c>
      <c r="D26" s="13">
        <f t="shared" si="2"/>
        <v>10.222619430497447</v>
      </c>
      <c r="E26" s="15"/>
      <c r="F26" s="14"/>
      <c r="G26" s="14"/>
    </row>
    <row r="27" spans="1:7">
      <c r="A27" s="10" t="s">
        <v>13</v>
      </c>
      <c r="B27" s="13">
        <f t="shared" si="0"/>
        <v>10.896056797558446</v>
      </c>
      <c r="C27" s="13">
        <f t="shared" si="1"/>
        <v>11.67694252873936</v>
      </c>
      <c r="D27" s="13">
        <f t="shared" si="2"/>
        <v>9.8379853483978295</v>
      </c>
      <c r="E27" s="15"/>
      <c r="F27" s="14"/>
      <c r="G27" s="14"/>
    </row>
    <row r="28" spans="1:7">
      <c r="A28" s="10" t="s">
        <v>14</v>
      </c>
      <c r="B28" s="13">
        <f t="shared" si="0"/>
        <v>0.72844786987929699</v>
      </c>
      <c r="C28" s="13">
        <f t="shared" si="1"/>
        <v>0.98219198318975887</v>
      </c>
      <c r="D28" s="13">
        <f t="shared" si="2"/>
        <v>0.38463408209961802</v>
      </c>
      <c r="E28" s="15"/>
      <c r="F28" s="14"/>
      <c r="G28" s="14"/>
    </row>
    <row r="29" spans="1:7">
      <c r="A29" s="11" t="s">
        <v>15</v>
      </c>
      <c r="B29" s="13">
        <f t="shared" si="0"/>
        <v>0</v>
      </c>
      <c r="C29" s="13">
        <f t="shared" si="1"/>
        <v>0</v>
      </c>
      <c r="D29" s="13">
        <f t="shared" si="2"/>
        <v>0</v>
      </c>
      <c r="E29" s="14"/>
      <c r="F29" s="14"/>
      <c r="G29" s="14"/>
    </row>
    <row r="30" spans="1:7">
      <c r="A30" s="1" t="s">
        <v>16</v>
      </c>
      <c r="B30" s="13">
        <f t="shared" si="0"/>
        <v>9.6185964345432318</v>
      </c>
      <c r="C30" s="13">
        <f t="shared" si="1"/>
        <v>9.1751534892877373</v>
      </c>
      <c r="D30" s="13">
        <f t="shared" si="2"/>
        <v>10.219444449784906</v>
      </c>
      <c r="E30" s="14"/>
      <c r="F30" s="14"/>
      <c r="G30" s="14"/>
    </row>
    <row r="31" spans="1:7">
      <c r="A31" s="11" t="s">
        <v>17</v>
      </c>
      <c r="B31" s="13">
        <f t="shared" si="0"/>
        <v>3.2402842322425172</v>
      </c>
      <c r="C31" s="13">
        <f t="shared" si="1"/>
        <v>2.952223200772794</v>
      </c>
      <c r="D31" s="13">
        <f t="shared" si="2"/>
        <v>3.6305959378373927</v>
      </c>
      <c r="E31" s="15"/>
      <c r="F31" s="14"/>
      <c r="G31" s="14"/>
    </row>
    <row r="32" spans="1:7">
      <c r="A32" s="11" t="s">
        <v>18</v>
      </c>
      <c r="B32" s="13">
        <f t="shared" si="0"/>
        <v>4.8762001564575153</v>
      </c>
      <c r="C32" s="13">
        <f t="shared" si="1"/>
        <v>5.7092817782946748</v>
      </c>
      <c r="D32" s="13">
        <f t="shared" si="2"/>
        <v>3.7474055656093559</v>
      </c>
      <c r="E32" s="15"/>
      <c r="F32" s="14"/>
      <c r="G32" s="14"/>
    </row>
    <row r="33" spans="1:7">
      <c r="A33" s="11" t="s">
        <v>19</v>
      </c>
      <c r="B33" s="13">
        <f t="shared" si="0"/>
        <v>1.5021120458431998</v>
      </c>
      <c r="C33" s="13">
        <f t="shared" si="1"/>
        <v>0.51364851022026792</v>
      </c>
      <c r="D33" s="13">
        <f t="shared" si="2"/>
        <v>2.8414429463381565</v>
      </c>
      <c r="E33" s="15"/>
      <c r="F33" s="14"/>
      <c r="G33" s="14"/>
    </row>
    <row r="34" spans="1:7">
      <c r="A34" s="10" t="s">
        <v>20</v>
      </c>
      <c r="B34" s="25" t="s">
        <v>24</v>
      </c>
      <c r="C34" s="25" t="s">
        <v>24</v>
      </c>
      <c r="D34" s="13">
        <f t="shared" si="2"/>
        <v>0</v>
      </c>
      <c r="E34" s="14"/>
      <c r="F34" s="14"/>
      <c r="G34" s="14"/>
    </row>
    <row r="35" spans="1:7">
      <c r="A35" s="10" t="s">
        <v>21</v>
      </c>
      <c r="B35" s="13">
        <f t="shared" si="0"/>
        <v>9.6536871804156502E-2</v>
      </c>
      <c r="C35" s="13">
        <f t="shared" si="1"/>
        <v>0</v>
      </c>
      <c r="D35" s="13">
        <f t="shared" si="2"/>
        <v>0.22734070371964371</v>
      </c>
      <c r="E35" s="14"/>
      <c r="F35" s="14"/>
      <c r="G35" s="14"/>
    </row>
    <row r="36" spans="1:7" ht="9.9499999999999993" customHeight="1">
      <c r="A36" s="16"/>
      <c r="B36" s="17"/>
      <c r="C36" s="17"/>
      <c r="D36" s="17"/>
      <c r="E36" s="14"/>
      <c r="F36" s="14"/>
      <c r="G36" s="14"/>
    </row>
    <row r="37" spans="1:7">
      <c r="A37" s="27" t="s">
        <v>23</v>
      </c>
      <c r="B37" s="27"/>
      <c r="C37" s="27"/>
      <c r="D37" s="27"/>
      <c r="E37" s="14"/>
      <c r="F37" s="14"/>
      <c r="G37" s="14"/>
    </row>
    <row r="38" spans="1:7">
      <c r="E38" s="14"/>
      <c r="F38" s="14"/>
      <c r="G38" s="14"/>
    </row>
    <row r="39" spans="1:7">
      <c r="E39" s="14"/>
      <c r="F39" s="14"/>
      <c r="G39" s="14"/>
    </row>
    <row r="40" spans="1:7">
      <c r="E40" s="14"/>
      <c r="F40" s="14"/>
      <c r="G40" s="14"/>
    </row>
    <row r="41" spans="1:7">
      <c r="E41" s="14"/>
      <c r="F41" s="14"/>
      <c r="G41" s="14"/>
    </row>
    <row r="42" spans="1:7">
      <c r="E42" s="14"/>
      <c r="F42" s="14"/>
      <c r="G42" s="14"/>
    </row>
    <row r="43" spans="1:7">
      <c r="E43" s="14"/>
      <c r="F43" s="14"/>
      <c r="G43" s="14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2012-09-03T04:18:59Z</cp:lastPrinted>
  <dcterms:created xsi:type="dcterms:W3CDTF">2010-03-11T03:59:36Z</dcterms:created>
  <dcterms:modified xsi:type="dcterms:W3CDTF">2014-03-11T05:51:26Z</dcterms:modified>
</cp:coreProperties>
</file>