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  <c r="C9" i="1"/>
  <c r="D9" i="1"/>
  <c r="C11" i="1"/>
  <c r="D11" i="1"/>
  <c r="C12" i="1"/>
  <c r="D12" i="1"/>
  <c r="C13" i="1"/>
  <c r="D13" i="1"/>
  <c r="C15" i="1"/>
  <c r="D15" i="1"/>
  <c r="C17" i="1"/>
  <c r="D17" i="1"/>
  <c r="C19" i="1"/>
  <c r="D19" i="1"/>
  <c r="C21" i="1"/>
  <c r="D21" i="1"/>
  <c r="C22" i="1"/>
  <c r="D22" i="1"/>
  <c r="B13" i="1" l="1"/>
  <c r="B21" i="1"/>
  <c r="B11" i="1"/>
  <c r="B19" i="1"/>
  <c r="B12" i="1"/>
  <c r="B17" i="1"/>
  <c r="B15" i="1"/>
  <c r="B9" i="1"/>
  <c r="C5" i="1"/>
  <c r="B22" i="1"/>
  <c r="D5" i="1"/>
  <c r="B8" i="1"/>
  <c r="B5" i="1" l="1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<sst xmlns="http://schemas.openxmlformats.org/spreadsheetml/2006/main" count="43" uniqueCount="27">
  <si>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</si>
  <si>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</si>
  <si>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</si>
  <si>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</si>
  <si>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</si>
  <si>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</si>
  <si>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</si>
  <si>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</si>
  <si>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</si>
  <si>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</si>
  <si>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</si>
  <si>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</si>
  <si>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</si>
  <si>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</si>
  <si>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</si>
  <si>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</si>
  <si>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</si>
  <si>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</si>
  <si>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</si>
  <si>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</si>
  <si>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</si>
  <si>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</si>
  <si>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ตารางที่ 3  จำนวนของประชากรอายุ 15 ปีขึ้นไปที่มีงานทำ จำแนกตามอาชีพและเพศ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</si>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</sst>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U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7109375" hidden="1" customWidth="1"/>
    <col min="11" max="13" width="9.140625" hidden="1" customWidth="1"/>
    <col min="14" max="14" width="4.140625" hidden="1" customWidth="1"/>
    <col min="15" max="17" width="9.140625" hidden="1" customWidth="1"/>
    <col min="18" max="18" width="4" hidden="1" customWidth="1"/>
    <col min="19" max="21" width="9.140625" hidden="1" customWidth="1"/>
  </cols>
  <sheetData>
    <row r="1" spans="1:21" ht="21">
      <c r="A1" s="1" t="s">
        <v>22</v>
      </c>
      <c r="B1" s="3"/>
      <c r="C1" s="3"/>
      <c r="D1" s="3"/>
    </row>
    <row r="2" spans="1:21" ht="21">
      <c r="A2" s="4"/>
      <c r="B2" s="4"/>
      <c r="C2" s="4"/>
      <c r="D2" s="4"/>
      <c r="H2" s="17" t="s">
        <v>23</v>
      </c>
      <c r="L2" s="17" t="s">
        <v>24</v>
      </c>
      <c r="P2" s="17" t="s">
        <v>25</v>
      </c>
      <c r="T2" s="17" t="s">
        <v>26</v>
      </c>
    </row>
    <row r="3" spans="1:21" ht="18.75">
      <c r="A3" s="5" t="s">
        <v>5</v>
      </c>
      <c r="B3" s="6" t="s">
        <v>0</v>
      </c>
      <c r="C3" s="6" t="s">
        <v>1</v>
      </c>
      <c r="D3" s="6" t="s">
        <v>2</v>
      </c>
      <c r="G3" s="6" t="s">
        <v>0</v>
      </c>
      <c r="H3" s="6" t="s">
        <v>1</v>
      </c>
      <c r="I3" s="6" t="s">
        <v>2</v>
      </c>
      <c r="K3" s="6" t="s">
        <v>0</v>
      </c>
      <c r="L3" s="6" t="s">
        <v>1</v>
      </c>
      <c r="M3" s="6" t="s">
        <v>2</v>
      </c>
      <c r="O3" s="6" t="s">
        <v>0</v>
      </c>
      <c r="P3" s="6" t="s">
        <v>1</v>
      </c>
      <c r="Q3" s="6" t="s">
        <v>2</v>
      </c>
      <c r="S3" s="6" t="s">
        <v>0</v>
      </c>
      <c r="T3" s="6" t="s">
        <v>1</v>
      </c>
      <c r="U3" s="6" t="s">
        <v>2</v>
      </c>
    </row>
    <row r="4" spans="1:21" ht="18.75">
      <c r="A4" s="7"/>
      <c r="B4" s="8"/>
      <c r="C4" s="9" t="s">
        <v>3</v>
      </c>
      <c r="D4" s="10"/>
      <c r="G4" s="8"/>
      <c r="H4" s="9" t="s">
        <v>3</v>
      </c>
      <c r="I4" s="10"/>
      <c r="K4" s="8"/>
      <c r="L4" s="9" t="s">
        <v>3</v>
      </c>
      <c r="M4" s="10"/>
      <c r="O4" s="8"/>
      <c r="P4" s="9" t="s">
        <v>3</v>
      </c>
      <c r="Q4" s="10"/>
      <c r="S4" s="8"/>
      <c r="T4" s="9" t="s">
        <v>3</v>
      </c>
      <c r="U4" s="10"/>
    </row>
    <row r="5" spans="1:21" ht="18.75">
      <c r="A5" s="2" t="s">
        <v>4</v>
      </c>
      <c r="B5" s="11">
        <f>C5+D5</f>
        <v>287349.5</v>
      </c>
      <c r="C5" s="11">
        <f>C8+C9+C11+C12+C13+C15+C17+C19+C21+C22</f>
        <v>148774.75</v>
      </c>
      <c r="D5" s="11">
        <f t="shared" ref="D5" si="0">D8+D9+D11+D12+D13+D15+D17+D19+D21+D22</f>
        <v>138574.75</v>
      </c>
      <c r="G5" s="11">
        <v>289523</v>
      </c>
      <c r="H5" s="11">
        <v>148456</v>
      </c>
      <c r="I5" s="11">
        <v>141067</v>
      </c>
      <c r="K5" s="11">
        <v>289723</v>
      </c>
      <c r="L5" s="11">
        <v>149861</v>
      </c>
      <c r="M5" s="11">
        <v>139862</v>
      </c>
      <c r="O5" s="11">
        <v>283078</v>
      </c>
      <c r="P5" s="11">
        <v>147714</v>
      </c>
      <c r="Q5" s="11">
        <v>135364</v>
      </c>
      <c r="S5" s="11">
        <v>287075</v>
      </c>
      <c r="T5" s="11">
        <v>149069</v>
      </c>
      <c r="U5" s="11">
        <v>138006</v>
      </c>
    </row>
    <row r="6" spans="1:21" ht="18.75">
      <c r="A6" s="2"/>
      <c r="B6" s="11"/>
      <c r="C6" s="11"/>
      <c r="D6" s="11"/>
      <c r="G6" s="11"/>
      <c r="H6" s="11"/>
      <c r="I6" s="11"/>
      <c r="K6" s="11"/>
      <c r="L6" s="11"/>
      <c r="M6" s="11"/>
      <c r="O6" s="11"/>
      <c r="P6" s="11"/>
      <c r="Q6" s="11"/>
      <c r="S6" s="11"/>
      <c r="T6" s="11"/>
      <c r="U6" s="11"/>
    </row>
    <row r="7" spans="1:21" ht="18.75">
      <c r="A7" s="12" t="s">
        <v>6</v>
      </c>
      <c r="B7" s="11"/>
      <c r="C7" s="11"/>
      <c r="D7" s="11"/>
      <c r="G7" s="13"/>
      <c r="H7" s="13"/>
      <c r="I7" s="13"/>
      <c r="K7" s="13"/>
      <c r="L7" s="13"/>
      <c r="M7" s="13"/>
      <c r="O7" s="13"/>
      <c r="P7" s="13"/>
      <c r="Q7" s="13"/>
      <c r="S7" s="13"/>
      <c r="T7" s="13"/>
      <c r="U7" s="13"/>
    </row>
    <row r="8" spans="1:21" ht="18.75">
      <c r="A8" s="12" t="s">
        <v>7</v>
      </c>
      <c r="B8" s="13">
        <f t="shared" ref="B8:B22" si="1">C8+D8</f>
        <v>9438</v>
      </c>
      <c r="C8" s="13">
        <f>(H8+L8+P8+T8)/4</f>
        <v>6875.75</v>
      </c>
      <c r="D8" s="13">
        <f t="shared" ref="D8:D22" si="2">(I8+M8+Q8+U8)/4</f>
        <v>2562.25</v>
      </c>
      <c r="G8" s="13">
        <v>9389</v>
      </c>
      <c r="H8" s="13">
        <v>7377</v>
      </c>
      <c r="I8" s="13">
        <v>2011</v>
      </c>
      <c r="K8" s="13">
        <v>7316</v>
      </c>
      <c r="L8" s="13">
        <v>5452</v>
      </c>
      <c r="M8" s="13">
        <v>1864</v>
      </c>
      <c r="O8" s="13">
        <v>11252</v>
      </c>
      <c r="P8" s="13">
        <v>6797</v>
      </c>
      <c r="Q8" s="13">
        <v>4456</v>
      </c>
      <c r="S8" s="13">
        <v>9795</v>
      </c>
      <c r="T8" s="13">
        <v>7877</v>
      </c>
      <c r="U8" s="13">
        <v>1918</v>
      </c>
    </row>
    <row r="9" spans="1:21" ht="18.75">
      <c r="A9" s="12" t="s">
        <v>8</v>
      </c>
      <c r="B9" s="13">
        <f t="shared" si="1"/>
        <v>14021.25</v>
      </c>
      <c r="C9" s="13">
        <f t="shared" ref="C9:C22" si="3">(H9+L9+P9+T9)/4</f>
        <v>4369</v>
      </c>
      <c r="D9" s="13">
        <f t="shared" si="2"/>
        <v>9652.25</v>
      </c>
      <c r="G9" s="13">
        <v>15062</v>
      </c>
      <c r="H9" s="13">
        <v>4433</v>
      </c>
      <c r="I9" s="13">
        <v>10629</v>
      </c>
      <c r="K9" s="13">
        <v>13219</v>
      </c>
      <c r="L9" s="13">
        <v>5117</v>
      </c>
      <c r="M9" s="13">
        <v>8102</v>
      </c>
      <c r="O9" s="13">
        <v>12779</v>
      </c>
      <c r="P9" s="13">
        <v>4253</v>
      </c>
      <c r="Q9" s="13">
        <v>8526</v>
      </c>
      <c r="S9" s="13">
        <v>15025</v>
      </c>
      <c r="T9" s="13">
        <v>3673</v>
      </c>
      <c r="U9" s="13">
        <v>11352</v>
      </c>
    </row>
    <row r="10" spans="1:21" ht="18.75">
      <c r="A10" s="12" t="s">
        <v>9</v>
      </c>
      <c r="B10" s="13"/>
      <c r="C10" s="13"/>
      <c r="D10" s="13"/>
      <c r="G10" s="13"/>
      <c r="H10" s="13"/>
      <c r="I10" s="13"/>
      <c r="K10" s="13"/>
      <c r="L10" s="13"/>
      <c r="M10" s="13"/>
      <c r="O10" s="13"/>
      <c r="P10" s="13"/>
      <c r="Q10" s="13"/>
      <c r="S10" s="13"/>
      <c r="T10" s="13"/>
      <c r="U10" s="13"/>
    </row>
    <row r="11" spans="1:21" ht="18.75">
      <c r="A11" s="12" t="s">
        <v>10</v>
      </c>
      <c r="B11" s="13">
        <f t="shared" si="1"/>
        <v>9255.25</v>
      </c>
      <c r="C11" s="13">
        <f t="shared" si="3"/>
        <v>4497</v>
      </c>
      <c r="D11" s="13">
        <f t="shared" si="2"/>
        <v>4758.25</v>
      </c>
      <c r="G11" s="13">
        <v>9234</v>
      </c>
      <c r="H11" s="13">
        <v>4867</v>
      </c>
      <c r="I11" s="13">
        <v>4367</v>
      </c>
      <c r="K11" s="13">
        <v>10868</v>
      </c>
      <c r="L11" s="13">
        <v>5474</v>
      </c>
      <c r="M11" s="13">
        <v>5394</v>
      </c>
      <c r="O11" s="13">
        <v>8905</v>
      </c>
      <c r="P11" s="13">
        <v>3612</v>
      </c>
      <c r="Q11" s="13">
        <v>5293</v>
      </c>
      <c r="S11" s="13">
        <v>8014</v>
      </c>
      <c r="T11" s="13">
        <v>4035</v>
      </c>
      <c r="U11" s="13">
        <v>3979</v>
      </c>
    </row>
    <row r="12" spans="1:21" ht="18.75">
      <c r="A12" s="14" t="s">
        <v>11</v>
      </c>
      <c r="B12" s="13">
        <f t="shared" si="1"/>
        <v>9481.75</v>
      </c>
      <c r="C12" s="13">
        <f t="shared" si="3"/>
        <v>2937.75</v>
      </c>
      <c r="D12" s="13">
        <f t="shared" si="2"/>
        <v>6544</v>
      </c>
      <c r="G12" s="13">
        <v>9634</v>
      </c>
      <c r="H12" s="13">
        <v>2314</v>
      </c>
      <c r="I12" s="13">
        <v>7319</v>
      </c>
      <c r="K12" s="13">
        <v>8729</v>
      </c>
      <c r="L12" s="13">
        <v>2393</v>
      </c>
      <c r="M12" s="13">
        <v>6336</v>
      </c>
      <c r="O12" s="13">
        <v>9344</v>
      </c>
      <c r="P12" s="13">
        <v>3375</v>
      </c>
      <c r="Q12" s="13">
        <v>5970</v>
      </c>
      <c r="S12" s="13">
        <v>10221</v>
      </c>
      <c r="T12" s="13">
        <v>3669</v>
      </c>
      <c r="U12" s="13">
        <v>6551</v>
      </c>
    </row>
    <row r="13" spans="1:21" ht="18.75">
      <c r="A13" s="12" t="s">
        <v>12</v>
      </c>
      <c r="B13" s="13">
        <f t="shared" si="1"/>
        <v>67793</v>
      </c>
      <c r="C13" s="13">
        <f t="shared" si="3"/>
        <v>24860.25</v>
      </c>
      <c r="D13" s="13">
        <f t="shared" si="2"/>
        <v>42932.75</v>
      </c>
      <c r="G13" s="13">
        <v>69963</v>
      </c>
      <c r="H13" s="13">
        <v>26734</v>
      </c>
      <c r="I13" s="13">
        <v>43229</v>
      </c>
      <c r="K13" s="13">
        <v>71681</v>
      </c>
      <c r="L13" s="13">
        <v>25476</v>
      </c>
      <c r="M13" s="13">
        <v>46205</v>
      </c>
      <c r="O13" s="13">
        <v>62616</v>
      </c>
      <c r="P13" s="13">
        <v>21118</v>
      </c>
      <c r="Q13" s="13">
        <v>41498</v>
      </c>
      <c r="S13" s="13">
        <v>66912</v>
      </c>
      <c r="T13" s="13">
        <v>26113</v>
      </c>
      <c r="U13" s="13">
        <v>40799</v>
      </c>
    </row>
    <row r="14" spans="1:21" ht="18.75">
      <c r="A14" s="12" t="s">
        <v>13</v>
      </c>
      <c r="B14" s="13"/>
      <c r="C14" s="13"/>
      <c r="D14" s="13"/>
      <c r="G14" s="13"/>
      <c r="H14" s="13"/>
      <c r="I14" s="13"/>
      <c r="K14" s="13"/>
      <c r="L14" s="13"/>
      <c r="M14" s="13"/>
      <c r="O14" s="13"/>
      <c r="P14" s="13"/>
      <c r="Q14" s="13"/>
      <c r="S14" s="13"/>
      <c r="T14" s="13"/>
      <c r="U14" s="13"/>
    </row>
    <row r="15" spans="1:21" ht="18.75">
      <c r="A15" s="12" t="s">
        <v>14</v>
      </c>
      <c r="B15" s="13">
        <f t="shared" si="1"/>
        <v>81171</v>
      </c>
      <c r="C15" s="13">
        <f t="shared" si="3"/>
        <v>45973.25</v>
      </c>
      <c r="D15" s="13">
        <f t="shared" si="2"/>
        <v>35197.75</v>
      </c>
      <c r="G15" s="13">
        <v>77352</v>
      </c>
      <c r="H15" s="13">
        <v>43070</v>
      </c>
      <c r="I15" s="13">
        <v>34281</v>
      </c>
      <c r="K15" s="13">
        <v>78725</v>
      </c>
      <c r="L15" s="13">
        <v>44348</v>
      </c>
      <c r="M15" s="13">
        <v>34377</v>
      </c>
      <c r="O15" s="13">
        <v>84234</v>
      </c>
      <c r="P15" s="13">
        <v>49015</v>
      </c>
      <c r="Q15" s="13">
        <v>35220</v>
      </c>
      <c r="S15" s="13">
        <v>84373</v>
      </c>
      <c r="T15" s="13">
        <v>47460</v>
      </c>
      <c r="U15" s="13">
        <v>36913</v>
      </c>
    </row>
    <row r="16" spans="1:21" ht="18.75">
      <c r="A16" s="12" t="s">
        <v>15</v>
      </c>
      <c r="B16" s="13"/>
      <c r="C16" s="13"/>
      <c r="D16" s="13"/>
      <c r="G16" s="13"/>
      <c r="H16" s="13"/>
      <c r="I16" s="13"/>
      <c r="K16" s="13"/>
      <c r="L16" s="13"/>
      <c r="M16" s="13"/>
      <c r="O16" s="13"/>
      <c r="P16" s="13"/>
      <c r="Q16" s="13"/>
      <c r="S16" s="13"/>
      <c r="T16" s="13"/>
      <c r="U16" s="13"/>
    </row>
    <row r="17" spans="1:21" ht="18.75">
      <c r="A17" s="12" t="s">
        <v>16</v>
      </c>
      <c r="B17" s="13">
        <f t="shared" si="1"/>
        <v>35735</v>
      </c>
      <c r="C17" s="13">
        <f t="shared" si="3"/>
        <v>24612</v>
      </c>
      <c r="D17" s="13">
        <f t="shared" si="2"/>
        <v>11123</v>
      </c>
      <c r="G17" s="13">
        <v>37209</v>
      </c>
      <c r="H17" s="13">
        <v>25072</v>
      </c>
      <c r="I17" s="13">
        <v>12137</v>
      </c>
      <c r="K17" s="13">
        <v>36653</v>
      </c>
      <c r="L17" s="13">
        <v>25938</v>
      </c>
      <c r="M17" s="13">
        <v>10715</v>
      </c>
      <c r="O17" s="13">
        <v>35334</v>
      </c>
      <c r="P17" s="13">
        <v>24847</v>
      </c>
      <c r="Q17" s="13">
        <v>10487</v>
      </c>
      <c r="S17" s="13">
        <v>33744</v>
      </c>
      <c r="T17" s="13">
        <v>22591</v>
      </c>
      <c r="U17" s="13">
        <v>11153</v>
      </c>
    </row>
    <row r="18" spans="1:21" ht="18.75">
      <c r="A18" s="12" t="s">
        <v>17</v>
      </c>
      <c r="B18" s="13"/>
      <c r="C18" s="13"/>
      <c r="D18" s="13"/>
      <c r="G18" s="13"/>
      <c r="H18" s="13"/>
      <c r="I18" s="13"/>
      <c r="K18" s="13"/>
      <c r="L18" s="13"/>
      <c r="M18" s="13"/>
      <c r="O18" s="13"/>
      <c r="P18" s="13"/>
      <c r="Q18" s="13"/>
      <c r="S18" s="13"/>
      <c r="T18" s="13"/>
      <c r="U18" s="13"/>
    </row>
    <row r="19" spans="1:21" ht="18.75">
      <c r="A19" s="12" t="s">
        <v>18</v>
      </c>
      <c r="B19" s="13">
        <f t="shared" si="1"/>
        <v>21993</v>
      </c>
      <c r="C19" s="13">
        <f t="shared" si="3"/>
        <v>16585</v>
      </c>
      <c r="D19" s="13">
        <f t="shared" si="2"/>
        <v>5408</v>
      </c>
      <c r="G19" s="13">
        <v>21676</v>
      </c>
      <c r="H19" s="13">
        <v>16809</v>
      </c>
      <c r="I19" s="13">
        <v>4867</v>
      </c>
      <c r="K19" s="13">
        <v>20558</v>
      </c>
      <c r="L19" s="13">
        <v>15748</v>
      </c>
      <c r="M19" s="13">
        <v>4810</v>
      </c>
      <c r="O19" s="13">
        <v>23809</v>
      </c>
      <c r="P19" s="13">
        <v>17333</v>
      </c>
      <c r="Q19" s="13">
        <v>6475</v>
      </c>
      <c r="S19" s="13">
        <v>21930</v>
      </c>
      <c r="T19" s="13">
        <v>16450</v>
      </c>
      <c r="U19" s="13">
        <v>5480</v>
      </c>
    </row>
    <row r="20" spans="1:21" ht="18.75">
      <c r="A20" s="14" t="s">
        <v>19</v>
      </c>
      <c r="B20" s="13"/>
      <c r="C20" s="13"/>
      <c r="D20" s="13"/>
      <c r="G20" s="13"/>
      <c r="H20" s="13"/>
      <c r="I20" s="13"/>
      <c r="K20" s="13"/>
      <c r="L20" s="13"/>
      <c r="M20" s="13"/>
      <c r="O20" s="13"/>
      <c r="P20" s="13"/>
      <c r="Q20" s="13"/>
      <c r="S20" s="13"/>
      <c r="T20" s="13"/>
      <c r="U20" s="13"/>
    </row>
    <row r="21" spans="1:21" ht="18.75">
      <c r="A21" s="14" t="s">
        <v>20</v>
      </c>
      <c r="B21" s="13">
        <f t="shared" si="1"/>
        <v>38087.25</v>
      </c>
      <c r="C21" s="13">
        <f t="shared" si="3"/>
        <v>17836.25</v>
      </c>
      <c r="D21" s="13">
        <f t="shared" si="2"/>
        <v>20251</v>
      </c>
      <c r="G21" s="13">
        <v>40005</v>
      </c>
      <c r="H21" s="13">
        <v>17779</v>
      </c>
      <c r="I21" s="13">
        <v>22226</v>
      </c>
      <c r="K21" s="13">
        <v>41973</v>
      </c>
      <c r="L21" s="13">
        <v>19914</v>
      </c>
      <c r="M21" s="13">
        <v>22059</v>
      </c>
      <c r="O21" s="13">
        <v>33438</v>
      </c>
      <c r="P21" s="13">
        <v>16580</v>
      </c>
      <c r="Q21" s="13">
        <v>16858</v>
      </c>
      <c r="S21" s="13">
        <v>36932</v>
      </c>
      <c r="T21" s="13">
        <v>17072</v>
      </c>
      <c r="U21" s="13">
        <v>19861</v>
      </c>
    </row>
    <row r="22" spans="1:21" ht="18.75">
      <c r="A22" s="15" t="s">
        <v>21</v>
      </c>
      <c r="B22" s="13">
        <f t="shared" si="1"/>
        <v>374</v>
      </c>
      <c r="C22" s="13">
        <f t="shared" si="3"/>
        <v>228.5</v>
      </c>
      <c r="D22" s="13">
        <f t="shared" si="2"/>
        <v>145.5</v>
      </c>
      <c r="G22" s="16">
        <v>0</v>
      </c>
      <c r="H22" s="16">
        <v>0</v>
      </c>
      <c r="I22" s="16">
        <v>0</v>
      </c>
      <c r="K22" s="16">
        <v>0</v>
      </c>
      <c r="L22" s="16">
        <v>0</v>
      </c>
      <c r="M22" s="16">
        <v>0</v>
      </c>
      <c r="O22" s="16">
        <v>1366</v>
      </c>
      <c r="P22" s="16">
        <v>785</v>
      </c>
      <c r="Q22" s="16">
        <v>582</v>
      </c>
      <c r="S22" s="16">
        <v>129</v>
      </c>
      <c r="T22" s="16">
        <v>129</v>
      </c>
      <c r="U22" s="1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2016-12-26T04:08:46Z</dcterms:modified>
</cp:coreProperties>
</file>