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35" windowHeight="8130"/>
  </bookViews>
  <sheets>
    <sheet name="3" sheetId="1" r:id="rId1"/>
  </sheets>
  <calcPr calcId="125725"/>
</workbook>
</file>

<file path=xl/calcChain.xml><?xml version="1.0" encoding="utf-8"?>
<calcChain xmlns="http://schemas.openxmlformats.org/spreadsheetml/2006/main">
  <c r="C5" i="1"/>
  <c r="B5" s="1"/>
  <c r="D5"/>
  <c r="C20"/>
  <c r="C18" s="1"/>
  <c r="D20"/>
  <c r="C21"/>
  <c r="D21"/>
  <c r="C22"/>
  <c r="C23"/>
  <c r="D23"/>
  <c r="C24"/>
  <c r="D24"/>
  <c r="C25"/>
  <c r="D25"/>
  <c r="C26"/>
  <c r="D26"/>
  <c r="C27"/>
  <c r="D27"/>
  <c r="C28"/>
  <c r="D28"/>
  <c r="B20" l="1"/>
  <c r="B21"/>
  <c r="B22"/>
  <c r="B24"/>
  <c r="B25"/>
  <c r="B26"/>
  <c r="B27"/>
  <c r="B28"/>
</calcChain>
</file>

<file path=xl/sharedStrings.xml><?xml version="1.0" encoding="utf-8"?>
<sst xmlns="http://schemas.openxmlformats.org/spreadsheetml/2006/main" count="35" uniqueCount="22">
  <si>
    <t xml:space="preserve"> -</t>
  </si>
  <si>
    <t>10. คนงานซึ่งมิได้จำแนกไว้ในหมวดอื่น</t>
  </si>
  <si>
    <t>9. อาชีพขั้นพื้นฐานต่างๆ ในด้านการขาย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</si>
  <si>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</si>
  <si>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และธุรกิจอื่นๆที่เกี่ยวข้อง </t>
  </si>
  <si>
    <t>6. ผู้ปฏิบัติงานที่มีฝีมือในด้านการเกษตร และการประมง</t>
  </si>
  <si>
    <t>5. พนักงานบริการและพนักงานในร้านค้า  และตลาด</t>
  </si>
  <si>
    <t>4. เสมียน</t>
  </si>
  <si>
    <t xml:space="preserve">3. ผู้ประกอบวิชาชีพด้านเทคนิคสาขาต่างๆ และอาชีพที่เกี่ยวข้อง 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</si>
  <si>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</si>
  <si>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</si>
  <si>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</si>
  <si>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>ร้อยละ</t>
  </si>
  <si>
    <t xml:space="preserve">5. พนักงานบริการและพนักงานในร้านค้า และตลาด </t>
  </si>
  <si>
    <t xml:space="preserve">3. ผู้ประกอบวิชาชีพด้านเทคนิคสาขาต่างๆ  และอาชีพที่เกี่ยวข้อง </t>
  </si>
  <si>
    <t>1. ผู้บัญญัติกฎหมาย ข้าราชการระดับอาวุโส และผู้จัดการ</t>
  </si>
  <si>
    <t>จำนวน</t>
  </si>
  <si>
    <t>หญิง</t>
  </si>
  <si>
    <t>ชาย</t>
  </si>
  <si>
    <t>รวม</t>
  </si>
  <si>
    <t>อาชีพ</t>
  </si>
  <si>
    <t>ตารางที่ 3  จำนวนและร้อยละของผู้มีงานทำ จำแนกตามอาชีพและเพศ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</si>
</sst>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0.0"/>
    <numFmt numFmtId="188" formatCode="#,##0.0__"/>
    <numFmt numFmtId="189" formatCode="#,##0.0"/>
    <numFmt numFmtId="190" formatCode="#,##0__"/>
  </numFmts>
  <fonts count="6">
    <font>
      <sz val="14"/>
      <name val="Cordia New"/>
      <charset val="222"/>
    </font>
    <font>
      <sz val="14"/>
      <name val="Cordia New"/>
      <charset val="222"/>
    </font>
    <font>
      <sz val="14"/>
      <name val="Angsana New"/>
      <family val="1"/>
    </font>
    <font>
      <b/>
      <sz val="14"/>
      <name val="Angsana New"/>
      <family val="1"/>
    </font>
    <font>
      <b/>
      <sz val="16"/>
      <name val="Angsana New"/>
      <family val="1"/>
    </font>
    <font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187" fontId="2" fillId="0" borderId="0" xfId="0" applyNumberFormat="1" applyFont="1"/>
    <xf numFmtId="0" fontId="3" fillId="0" borderId="0" xfId="0" applyFont="1"/>
    <xf numFmtId="188" fontId="2" fillId="0" borderId="0" xfId="0" applyNumberFormat="1" applyFont="1"/>
    <xf numFmtId="41" fontId="2" fillId="0" borderId="1" xfId="0" applyNumberFormat="1" applyFont="1" applyBorder="1" applyAlignment="1">
      <alignment horizontal="right"/>
    </xf>
    <xf numFmtId="0" fontId="2" fillId="0" borderId="1" xfId="0" quotePrefix="1" applyFont="1" applyBorder="1" applyAlignment="1" applyProtection="1">
      <alignment horizontal="left" vertical="center"/>
    </xf>
    <xf numFmtId="188" fontId="2" fillId="0" borderId="0" xfId="0" applyNumberFormat="1" applyFont="1" applyAlignment="1">
      <alignment horizontal="right" vertical="center"/>
    </xf>
    <xf numFmtId="0" fontId="2" fillId="0" borderId="0" xfId="0" applyFont="1" applyAlignment="1" applyProtection="1">
      <alignment horizontal="left" vertical="center"/>
    </xf>
    <xf numFmtId="2" fontId="2" fillId="0" borderId="0" xfId="0" applyNumberFormat="1" applyFont="1"/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89" fontId="3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1" fontId="2" fillId="0" borderId="0" xfId="0" applyNumberFormat="1" applyFont="1" applyAlignment="1">
      <alignment horizontal="right"/>
    </xf>
    <xf numFmtId="0" fontId="2" fillId="0" borderId="0" xfId="0" quotePrefix="1" applyFont="1" applyBorder="1" applyAlignment="1" applyProtection="1">
      <alignment horizontal="left" vertical="center"/>
    </xf>
    <xf numFmtId="3" fontId="2" fillId="0" borderId="0" xfId="0" applyNumberFormat="1" applyFont="1" applyAlignment="1"/>
    <xf numFmtId="3" fontId="2" fillId="0" borderId="0" xfId="1" applyNumberFormat="1" applyFont="1"/>
    <xf numFmtId="190" fontId="2" fillId="0" borderId="0" xfId="0" applyNumberFormat="1" applyFont="1"/>
    <xf numFmtId="3" fontId="2" fillId="0" borderId="0" xfId="1" applyNumberFormat="1" applyFont="1" applyAlignment="1">
      <alignment horizontal="right"/>
    </xf>
    <xf numFmtId="3" fontId="2" fillId="0" borderId="0" xfId="0" applyNumberFormat="1" applyFont="1"/>
    <xf numFmtId="3" fontId="2" fillId="0" borderId="0" xfId="1" applyNumberFormat="1" applyFont="1" applyAlignment="1"/>
    <xf numFmtId="3" fontId="2" fillId="0" borderId="0" xfId="1" applyNumberFormat="1" applyFont="1" applyAlignment="1">
      <alignment vertical="center"/>
    </xf>
    <xf numFmtId="190" fontId="3" fillId="0" borderId="0" xfId="0" applyNumberFormat="1" applyFont="1" applyAlignment="1"/>
    <xf numFmtId="3" fontId="3" fillId="0" borderId="0" xfId="0" applyNumberFormat="1" applyFont="1"/>
    <xf numFmtId="190" fontId="3" fillId="0" borderId="0" xfId="0" applyNumberFormat="1" applyFont="1"/>
    <xf numFmtId="3" fontId="3" fillId="0" borderId="0" xfId="1" applyNumberFormat="1" applyFont="1" applyAlignment="1"/>
    <xf numFmtId="3" fontId="3" fillId="0" borderId="0" xfId="1" applyNumberFormat="1" applyFont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1"/>
  <sheetViews>
    <sheetView showGridLines="0" tabSelected="1" workbookViewId="0">
      <selection activeCell="A7" sqref="A7"/>
    </sheetView>
  </sheetViews>
  <sheetFormatPr defaultRowHeight="18" customHeight="1"/>
  <cols>
    <col min="1" max="1" width="53.85546875" style="1" customWidth="1"/>
    <col min="2" max="4" width="12.28515625" style="1" customWidth="1"/>
    <col min="5" max="16384" width="9.140625" style="1"/>
  </cols>
  <sheetData>
    <row r="1" spans="1:4" s="38" customFormat="1" ht="22.5" customHeight="1">
      <c r="A1" s="38" t="s">
        <v>21</v>
      </c>
      <c r="B1" s="39"/>
      <c r="C1" s="39"/>
      <c r="D1" s="39"/>
    </row>
    <row r="2" spans="1:4" s="3" customFormat="1" ht="7.5" customHeight="1">
      <c r="A2" s="17"/>
      <c r="B2" s="17"/>
      <c r="C2" s="17"/>
      <c r="D2" s="17"/>
    </row>
    <row r="3" spans="1:4" s="3" customFormat="1" ht="32.25" customHeight="1">
      <c r="A3" s="37" t="s">
        <v>20</v>
      </c>
      <c r="B3" s="36" t="s">
        <v>19</v>
      </c>
      <c r="C3" s="36" t="s">
        <v>18</v>
      </c>
      <c r="D3" s="36" t="s">
        <v>17</v>
      </c>
    </row>
    <row r="4" spans="1:4" s="3" customFormat="1" ht="21" customHeight="1">
      <c r="A4" s="35"/>
      <c r="C4" s="34" t="s">
        <v>16</v>
      </c>
      <c r="D4" s="33"/>
    </row>
    <row r="5" spans="1:4" s="12" customFormat="1" ht="21" customHeight="1">
      <c r="A5" s="15" t="s">
        <v>11</v>
      </c>
      <c r="B5" s="30">
        <f>SUM(C5:D5)</f>
        <v>214477</v>
      </c>
      <c r="C5" s="32">
        <f>SUM(C7:C15)</f>
        <v>116345</v>
      </c>
      <c r="D5" s="31">
        <f>SUM(D7:D15)</f>
        <v>98132</v>
      </c>
    </row>
    <row r="6" spans="1:4" s="12" customFormat="1" ht="8.25" customHeight="1">
      <c r="A6" s="15"/>
      <c r="B6" s="30"/>
      <c r="C6" s="29"/>
      <c r="D6" s="28"/>
    </row>
    <row r="7" spans="1:4" s="11" customFormat="1" ht="21" customHeight="1">
      <c r="A7" s="10" t="s">
        <v>15</v>
      </c>
      <c r="B7" s="23">
        <v>4705</v>
      </c>
      <c r="C7" s="22">
        <v>3602</v>
      </c>
      <c r="D7" s="27">
        <v>1103</v>
      </c>
    </row>
    <row r="8" spans="1:4" s="11" customFormat="1" ht="21" customHeight="1">
      <c r="A8" s="8" t="s">
        <v>9</v>
      </c>
      <c r="B8" s="23">
        <v>12642</v>
      </c>
      <c r="C8" s="22">
        <v>5480</v>
      </c>
      <c r="D8" s="26">
        <v>7162</v>
      </c>
    </row>
    <row r="9" spans="1:4" s="11" customFormat="1" ht="21" customHeight="1">
      <c r="A9" s="10" t="s">
        <v>14</v>
      </c>
      <c r="B9" s="23">
        <v>5074</v>
      </c>
      <c r="C9" s="27">
        <v>3039</v>
      </c>
      <c r="D9" s="26">
        <v>2035</v>
      </c>
    </row>
    <row r="10" spans="1:4" ht="21" customHeight="1">
      <c r="A10" s="8" t="s">
        <v>7</v>
      </c>
      <c r="B10" s="23">
        <v>3955</v>
      </c>
      <c r="C10" s="25">
        <v>1309</v>
      </c>
      <c r="D10" s="21">
        <v>2646</v>
      </c>
    </row>
    <row r="11" spans="1:4" ht="21" customHeight="1">
      <c r="A11" s="10" t="s">
        <v>13</v>
      </c>
      <c r="B11" s="23">
        <v>32593</v>
      </c>
      <c r="C11" s="22">
        <v>13855</v>
      </c>
      <c r="D11" s="26">
        <v>18738</v>
      </c>
    </row>
    <row r="12" spans="1:4" ht="21" customHeight="1">
      <c r="A12" s="10" t="s">
        <v>5</v>
      </c>
      <c r="B12" s="23">
        <v>98717</v>
      </c>
      <c r="C12" s="22">
        <v>53312</v>
      </c>
      <c r="D12" s="26">
        <v>45405</v>
      </c>
    </row>
    <row r="13" spans="1:4" ht="21" customHeight="1">
      <c r="A13" s="10" t="s">
        <v>4</v>
      </c>
      <c r="B13" s="23">
        <v>32889</v>
      </c>
      <c r="C13" s="25">
        <v>17910</v>
      </c>
      <c r="D13" s="21">
        <v>14979</v>
      </c>
    </row>
    <row r="14" spans="1:4" ht="21" customHeight="1">
      <c r="A14" s="10" t="s">
        <v>3</v>
      </c>
      <c r="B14" s="23">
        <v>6449</v>
      </c>
      <c r="C14" s="25">
        <v>5897</v>
      </c>
      <c r="D14" s="24">
        <v>552</v>
      </c>
    </row>
    <row r="15" spans="1:4" ht="21" customHeight="1">
      <c r="A15" s="8" t="s">
        <v>2</v>
      </c>
      <c r="B15" s="23">
        <v>17453</v>
      </c>
      <c r="C15" s="22">
        <v>11941</v>
      </c>
      <c r="D15" s="21">
        <v>5512</v>
      </c>
    </row>
    <row r="16" spans="1:4" ht="21" customHeight="1">
      <c r="A16" s="20" t="s">
        <v>1</v>
      </c>
      <c r="B16" s="19" t="s">
        <v>0</v>
      </c>
      <c r="C16" s="19" t="s">
        <v>0</v>
      </c>
      <c r="D16" s="19" t="s">
        <v>0</v>
      </c>
    </row>
    <row r="17" spans="1:8" ht="21" customHeight="1">
      <c r="C17" s="18" t="s">
        <v>12</v>
      </c>
      <c r="D17" s="17"/>
    </row>
    <row r="18" spans="1:8" s="12" customFormat="1" ht="21" customHeight="1">
      <c r="A18" s="15" t="s">
        <v>11</v>
      </c>
      <c r="B18" s="14">
        <v>100</v>
      </c>
      <c r="C18" s="14">
        <f>SUM(C20:C28)</f>
        <v>100</v>
      </c>
      <c r="D18" s="14">
        <v>100</v>
      </c>
      <c r="F18" s="16"/>
      <c r="G18" s="16"/>
      <c r="H18" s="16"/>
    </row>
    <row r="19" spans="1:8" s="12" customFormat="1" ht="7.5" customHeight="1">
      <c r="A19" s="15"/>
      <c r="B19" s="14"/>
      <c r="C19" s="13"/>
      <c r="D19" s="13"/>
    </row>
    <row r="20" spans="1:8" s="11" customFormat="1" ht="21" customHeight="1">
      <c r="A20" s="10" t="s">
        <v>10</v>
      </c>
      <c r="B20" s="7">
        <f>(B7*100)/B5</f>
        <v>2.1937084162870613</v>
      </c>
      <c r="C20" s="7">
        <f>(C7*100)/C5</f>
        <v>3.0959645880785596</v>
      </c>
      <c r="D20" s="7">
        <f>(D7*100)/D5</f>
        <v>1.1239962499490481</v>
      </c>
      <c r="F20" s="7"/>
    </row>
    <row r="21" spans="1:8" s="11" customFormat="1" ht="21" customHeight="1">
      <c r="A21" s="8" t="s">
        <v>9</v>
      </c>
      <c r="B21" s="7">
        <f>(B8*100)/B5</f>
        <v>5.8943383206590916</v>
      </c>
      <c r="C21" s="7">
        <f>(C8*100)/C5</f>
        <v>4.7101293566547771</v>
      </c>
      <c r="D21" s="7">
        <f>(D8*100)/D5</f>
        <v>7.2983328577833939</v>
      </c>
      <c r="F21" s="7"/>
    </row>
    <row r="22" spans="1:8" s="11" customFormat="1" ht="21" customHeight="1">
      <c r="A22" s="10" t="s">
        <v>8</v>
      </c>
      <c r="B22" s="7">
        <f>(B9*100)/B5</f>
        <v>2.3657548361829006</v>
      </c>
      <c r="C22" s="7">
        <f>(C9*100)/C5</f>
        <v>2.612058962568224</v>
      </c>
      <c r="D22" s="7">
        <v>2</v>
      </c>
      <c r="F22" s="7"/>
    </row>
    <row r="23" spans="1:8" ht="21" customHeight="1">
      <c r="A23" s="8" t="s">
        <v>7</v>
      </c>
      <c r="B23" s="7">
        <v>1.9</v>
      </c>
      <c r="C23" s="7">
        <f>(C10*100)/C5</f>
        <v>1.1251020671279384</v>
      </c>
      <c r="D23" s="7">
        <f>(D10*100)/D5</f>
        <v>2.6963681571760487</v>
      </c>
      <c r="F23" s="7"/>
    </row>
    <row r="24" spans="1:8" ht="21" customHeight="1">
      <c r="A24" s="10" t="s">
        <v>6</v>
      </c>
      <c r="B24" s="7">
        <f>(B11*100)/B5</f>
        <v>15.196501256544991</v>
      </c>
      <c r="C24" s="7">
        <f>(C11*100)/C5</f>
        <v>11.908547853367141</v>
      </c>
      <c r="D24" s="7">
        <f>(D11*100)/D5</f>
        <v>19.094688786532426</v>
      </c>
      <c r="F24" s="7"/>
      <c r="G24" s="2"/>
    </row>
    <row r="25" spans="1:8" ht="21" customHeight="1">
      <c r="A25" s="10" t="s">
        <v>5</v>
      </c>
      <c r="B25" s="7">
        <f>(B12*100)/B5</f>
        <v>46.026846701511118</v>
      </c>
      <c r="C25" s="7">
        <f>(C12*100)/C5</f>
        <v>45.822338733937855</v>
      </c>
      <c r="D25" s="7">
        <f>(D12*100)/D5</f>
        <v>46.269310724330495</v>
      </c>
      <c r="F25" s="7"/>
    </row>
    <row r="26" spans="1:8" ht="21" customHeight="1">
      <c r="A26" s="10" t="s">
        <v>4</v>
      </c>
      <c r="B26" s="7">
        <f>(B13*100)/B5</f>
        <v>15.334511392830001</v>
      </c>
      <c r="C26" s="7">
        <f>(C13*100)/C5</f>
        <v>15.39387167476041</v>
      </c>
      <c r="D26" s="7">
        <f>(D13*100)/D5</f>
        <v>15.264134023560104</v>
      </c>
      <c r="F26" s="7"/>
      <c r="G26" s="9"/>
    </row>
    <row r="27" spans="1:8" ht="21" customHeight="1">
      <c r="A27" s="10" t="s">
        <v>3</v>
      </c>
      <c r="B27" s="7">
        <f>(B14*100)/B5</f>
        <v>3.006849219263604</v>
      </c>
      <c r="C27" s="7">
        <f>(C14*100)/C5</f>
        <v>5.0685461343418279</v>
      </c>
      <c r="D27" s="7">
        <f>(D14*100)/D5</f>
        <v>0.56250764276688547</v>
      </c>
      <c r="F27" s="7"/>
      <c r="G27" s="9"/>
    </row>
    <row r="28" spans="1:8" ht="21" customHeight="1">
      <c r="A28" s="8" t="s">
        <v>2</v>
      </c>
      <c r="B28" s="7">
        <f>(B15*100)/B5</f>
        <v>8.1374692857509192</v>
      </c>
      <c r="C28" s="7">
        <f>(C15*100)/C5</f>
        <v>10.263440629163265</v>
      </c>
      <c r="D28" s="7">
        <f>(D15*100)/D5</f>
        <v>5.6169241429910732</v>
      </c>
      <c r="F28" s="7"/>
      <c r="G28" s="2"/>
    </row>
    <row r="29" spans="1:8" ht="21" customHeight="1">
      <c r="A29" s="6" t="s">
        <v>1</v>
      </c>
      <c r="B29" s="5" t="s">
        <v>0</v>
      </c>
      <c r="C29" s="5" t="s">
        <v>0</v>
      </c>
      <c r="D29" s="5" t="s">
        <v>0</v>
      </c>
      <c r="F29" s="4"/>
    </row>
    <row r="30" spans="1:8" ht="18" customHeight="1">
      <c r="A30" s="3"/>
    </row>
    <row r="31" spans="1:8" ht="18" customHeight="1">
      <c r="B31" s="2"/>
      <c r="C31" s="2"/>
      <c r="D31" s="2"/>
    </row>
  </sheetData>
  <pageMargins left="0.98425196850393704" right="0.70866141732283472" top="0.78740157480314965" bottom="0.78740157480314965" header="0.39370078740157483" footer="0.51181102362204722"/>
  <pageSetup paperSize="9" firstPageNumber="9" orientation="portrait" useFirstPageNumber="1" horizontalDpi="4294967292" verticalDpi="300" r:id="rId1"/>
  <headerFooter alignWithMargins="0">
    <oddHeader>&amp;C&amp;"Angsana New,ธรรมดา"&amp;16 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3</vt:lpstr>
    </vt:vector>
  </TitlesOfParts>
  <Company>สพท.อำนาจเจริญ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iLLuSioN</cp:lastModifiedBy>
  <dcterms:created xsi:type="dcterms:W3CDTF">2009-06-30T03:29:59Z</dcterms:created>
  <dcterms:modified xsi:type="dcterms:W3CDTF">2009-06-30T03:30:03Z</dcterms:modified>
</cp:coreProperties>
</file>