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0" windowWidth="14895" windowHeight="7875"/>
  </bookViews>
  <sheets>
    <sheet name="ตารางที่4" sheetId="4" r:id="rId1"/>
  </sheets>
  <calcPr calcId="124519"/>
</workbook>
</file>

<file path=xl/calcChain.xml><?xml version="1.0" encoding="utf-8"?>
<calcChain xmlns="http://schemas.openxmlformats.org/spreadsheetml/2006/main">
  <c r="C39" i="4"/>
  <c r="B39"/>
  <c r="C37"/>
  <c r="B37"/>
  <c r="C35"/>
  <c r="B35"/>
  <c r="C33"/>
  <c r="B33"/>
  <c r="C32"/>
  <c r="B32"/>
  <c r="C31"/>
  <c r="B31"/>
  <c r="C29"/>
  <c r="B29"/>
  <c r="C28"/>
  <c r="B28"/>
  <c r="C26"/>
  <c r="B26"/>
  <c r="D20"/>
  <c r="D39" s="1"/>
  <c r="D18"/>
  <c r="D37" s="1"/>
  <c r="D16"/>
  <c r="D35" s="1"/>
  <c r="D14"/>
  <c r="D13"/>
  <c r="D32" s="1"/>
  <c r="D12"/>
  <c r="D31" s="1"/>
  <c r="D10"/>
  <c r="D29" s="1"/>
  <c r="D9"/>
  <c r="D7"/>
  <c r="D26" s="1"/>
  <c r="D6"/>
  <c r="D5"/>
</calcChain>
</file>

<file path=xl/sharedStrings.xml><?xml version="1.0" encoding="utf-8"?>
<sst xmlns="http://schemas.openxmlformats.org/spreadsheetml/2006/main" count="49" uniqueCount="29">
  <si>
    <t>ตารางที่ 4  จำนวนและร้อยละของผู้มีงานทำ  จำแนกตามอาชีพและเพศ</t>
  </si>
  <si>
    <t>อาชีพ</t>
  </si>
  <si>
    <t>รวม</t>
  </si>
  <si>
    <t>ชาย</t>
  </si>
  <si>
    <t>หญิง</t>
  </si>
  <si>
    <t>จำนวน</t>
  </si>
  <si>
    <t>ยอดรวม</t>
  </si>
  <si>
    <t xml:space="preserve">1. ผู้บัญญัติกฎหมาย ข้าราชการระดับอาวุโส </t>
  </si>
  <si>
    <t xml:space="preserve">            และผู้จัดการ  </t>
  </si>
  <si>
    <t>2. ผู้ประกอบวิชาชีพด้านต่างๆ</t>
  </si>
  <si>
    <t xml:space="preserve">3. ผู้ประกอบวิชาชีพด้านเทคนิคสาขาต่างๆ   </t>
  </si>
  <si>
    <t xml:space="preserve">            และอาชีพที่เกี่ยวข้อง</t>
  </si>
  <si>
    <t>4. เสมียน</t>
  </si>
  <si>
    <t xml:space="preserve">5. พนักงานบริการและพนักงานในร้านค้า และตลาด </t>
  </si>
  <si>
    <t xml:space="preserve">6. ผู้ปฏิบัติงานที่มีฝีมือในด้านการเกษตร </t>
  </si>
  <si>
    <t xml:space="preserve">            และการประมง</t>
  </si>
  <si>
    <t xml:space="preserve">7. ผู้ปฏิบัติงานด้านความสามารถทางฝีมือ </t>
  </si>
  <si>
    <t xml:space="preserve">            และธุรกิจอื่นๆที่เกี่ยวข้อง </t>
  </si>
  <si>
    <t xml:space="preserve">8. ผู้ปฏิบัติการโรงงานและเครื่องจักร </t>
  </si>
  <si>
    <t xml:space="preserve">            และผู้ปฏิบัติงานด้านการประกอบ</t>
  </si>
  <si>
    <t xml:space="preserve">9. อาชีพขั้นพื้นฐานต่างๆ ในด้านการขาย </t>
  </si>
  <si>
    <t xml:space="preserve">            และการให้บริการ</t>
  </si>
  <si>
    <t xml:space="preserve"> </t>
  </si>
  <si>
    <t xml:space="preserve">  </t>
  </si>
  <si>
    <t>10. คนงานซึ่งมิได้จำแนกไว้ในหมวดอื่น</t>
  </si>
  <si>
    <t xml:space="preserve">         -</t>
  </si>
  <si>
    <t>-</t>
  </si>
  <si>
    <t>ร้อยละ</t>
  </si>
  <si>
    <t>5. พนักงานบริการและพนักงานในร้านค้า  และตลาด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</si>
</sst>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-* #,##0_-;\-* #,##0_-;_-* &quot;-&quot;??_-;_-@_-"/>
    <numFmt numFmtId="188" formatCode="0.0"/>
  </numFmts>
  <fonts count="12"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b/>
      <sz val="16"/>
      <name val="Cordia New"/>
      <family val="2"/>
      <charset val="222"/>
    </font>
    <font>
      <sz val="12"/>
      <name val="Cordia New"/>
      <family val="2"/>
      <charset val="222"/>
    </font>
    <font>
      <b/>
      <sz val="12"/>
      <name val="Cordia New"/>
      <family val="2"/>
      <charset val="222"/>
    </font>
    <font>
      <b/>
      <sz val="12"/>
      <name val="AngsanaUPC"/>
      <family val="1"/>
      <charset val="222"/>
    </font>
    <font>
      <b/>
      <sz val="14"/>
      <name val="Cordia New"/>
      <family val="2"/>
      <charset val="222"/>
    </font>
    <font>
      <b/>
      <sz val="14"/>
      <name val="Cordia New"/>
      <family val="2"/>
    </font>
    <font>
      <sz val="12"/>
      <name val="Cordia New"/>
      <family val="2"/>
    </font>
    <font>
      <sz val="12"/>
      <name val="AngsanaUPC"/>
      <family val="1"/>
      <charset val="222"/>
    </font>
    <font>
      <sz val="14"/>
      <name val="Cordia New"/>
      <family val="2"/>
    </font>
    <font>
      <sz val="14"/>
      <name val="Cordia New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39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0" fontId="4" fillId="0" borderId="0" xfId="1" applyFont="1" applyAlignment="1">
      <alignment horizontal="center"/>
    </xf>
    <xf numFmtId="0" fontId="5" fillId="0" borderId="0" xfId="1" applyFont="1"/>
    <xf numFmtId="0" fontId="6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horizontal="right" vertical="center"/>
    </xf>
    <xf numFmtId="0" fontId="5" fillId="0" borderId="0" xfId="1" applyFont="1" applyBorder="1"/>
    <xf numFmtId="0" fontId="6" fillId="0" borderId="0" xfId="1" applyFont="1" applyBorder="1" applyAlignment="1">
      <alignment horizontal="center" vertical="center"/>
    </xf>
    <xf numFmtId="0" fontId="6" fillId="0" borderId="2" xfId="1" applyFont="1" applyBorder="1" applyAlignment="1">
      <alignment horizontal="right" vertical="center"/>
    </xf>
    <xf numFmtId="0" fontId="6" fillId="0" borderId="2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3" fontId="6" fillId="0" borderId="0" xfId="1" applyNumberFormat="1" applyFont="1"/>
    <xf numFmtId="3" fontId="7" fillId="0" borderId="0" xfId="1" applyNumberFormat="1" applyFont="1"/>
    <xf numFmtId="0" fontId="5" fillId="0" borderId="0" xfId="1" applyFont="1" applyBorder="1" applyAlignment="1">
      <alignment vertical="center"/>
    </xf>
    <xf numFmtId="0" fontId="5" fillId="0" borderId="0" xfId="1" applyFont="1" applyAlignment="1">
      <alignment vertical="center"/>
    </xf>
    <xf numFmtId="0" fontId="3" fillId="0" borderId="0" xfId="1" quotePrefix="1" applyFont="1" applyAlignment="1" applyProtection="1">
      <alignment horizontal="left" vertical="center"/>
    </xf>
    <xf numFmtId="3" fontId="8" fillId="0" borderId="0" xfId="1" applyNumberFormat="1" applyFont="1"/>
    <xf numFmtId="0" fontId="9" fillId="0" borderId="0" xfId="1" applyFont="1" applyBorder="1" applyAlignment="1">
      <alignment vertical="center"/>
    </xf>
    <xf numFmtId="0" fontId="9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3" fillId="0" borderId="0" xfId="1" applyFont="1" applyAlignment="1" applyProtection="1">
      <alignment horizontal="left" vertical="center"/>
    </xf>
    <xf numFmtId="3" fontId="8" fillId="0" borderId="0" xfId="1" applyNumberFormat="1" applyFont="1" applyAlignment="1">
      <alignment vertical="center"/>
    </xf>
    <xf numFmtId="0" fontId="8" fillId="0" borderId="0" xfId="1" applyFont="1"/>
    <xf numFmtId="0" fontId="9" fillId="0" borderId="0" xfId="1" applyFont="1" applyBorder="1"/>
    <xf numFmtId="0" fontId="9" fillId="0" borderId="0" xfId="1" applyFont="1"/>
    <xf numFmtId="187" fontId="8" fillId="0" borderId="0" xfId="2" applyNumberFormat="1" applyFont="1"/>
    <xf numFmtId="0" fontId="3" fillId="0" borderId="0" xfId="1" quotePrefix="1" applyFont="1" applyBorder="1" applyAlignment="1" applyProtection="1">
      <alignment horizontal="left" vertical="center"/>
    </xf>
    <xf numFmtId="0" fontId="8" fillId="0" borderId="0" xfId="1" applyFont="1" applyAlignment="1">
      <alignment horizontal="right"/>
    </xf>
    <xf numFmtId="3" fontId="10" fillId="0" borderId="0" xfId="1" applyNumberFormat="1" applyFont="1" applyAlignment="1">
      <alignment horizontal="right"/>
    </xf>
    <xf numFmtId="0" fontId="11" fillId="0" borderId="0" xfId="1" applyFont="1"/>
    <xf numFmtId="0" fontId="6" fillId="0" borderId="0" xfId="1" applyFont="1" applyAlignment="1">
      <alignment horizontal="right"/>
    </xf>
    <xf numFmtId="0" fontId="6" fillId="0" borderId="0" xfId="1" applyFont="1" applyAlignment="1">
      <alignment horizontal="center"/>
    </xf>
    <xf numFmtId="188" fontId="6" fillId="0" borderId="0" xfId="1" applyNumberFormat="1" applyFont="1" applyBorder="1" applyAlignment="1">
      <alignment horizontal="right" vertical="center"/>
    </xf>
    <xf numFmtId="188" fontId="6" fillId="0" borderId="0" xfId="1" applyNumberFormat="1" applyFont="1" applyAlignment="1">
      <alignment horizontal="right" vertical="center"/>
    </xf>
    <xf numFmtId="188" fontId="3" fillId="0" borderId="0" xfId="1" applyNumberFormat="1" applyFont="1" applyAlignment="1">
      <alignment horizontal="right" vertical="center"/>
    </xf>
    <xf numFmtId="0" fontId="3" fillId="0" borderId="3" xfId="1" quotePrefix="1" applyFont="1" applyBorder="1" applyAlignment="1" applyProtection="1">
      <alignment horizontal="left" vertical="center"/>
    </xf>
    <xf numFmtId="188" fontId="3" fillId="0" borderId="3" xfId="1" applyNumberFormat="1" applyFont="1" applyBorder="1" applyAlignment="1">
      <alignment horizontal="right" vertical="center"/>
    </xf>
  </cellXfs>
  <cellStyles count="3">
    <cellStyle name="เครื่องหมายจุลภาค 2" xfId="2"/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2"/>
  <sheetViews>
    <sheetView tabSelected="1" zoomScale="136" zoomScaleNormal="136" workbookViewId="0">
      <selection sqref="A1:IV1"/>
    </sheetView>
  </sheetViews>
  <sheetFormatPr defaultRowHeight="18" customHeight="1"/>
  <cols>
    <col min="1" max="1" width="30.75" style="26" customWidth="1"/>
    <col min="2" max="4" width="15.5" style="26" customWidth="1"/>
    <col min="5" max="256" width="9" style="26"/>
    <col min="257" max="257" width="30.75" style="26" customWidth="1"/>
    <col min="258" max="260" width="15.5" style="26" customWidth="1"/>
    <col min="261" max="512" width="9" style="26"/>
    <col min="513" max="513" width="30.75" style="26" customWidth="1"/>
    <col min="514" max="516" width="15.5" style="26" customWidth="1"/>
    <col min="517" max="768" width="9" style="26"/>
    <col min="769" max="769" width="30.75" style="26" customWidth="1"/>
    <col min="770" max="772" width="15.5" style="26" customWidth="1"/>
    <col min="773" max="1024" width="9" style="26"/>
    <col min="1025" max="1025" width="30.75" style="26" customWidth="1"/>
    <col min="1026" max="1028" width="15.5" style="26" customWidth="1"/>
    <col min="1029" max="1280" width="9" style="26"/>
    <col min="1281" max="1281" width="30.75" style="26" customWidth="1"/>
    <col min="1282" max="1284" width="15.5" style="26" customWidth="1"/>
    <col min="1285" max="1536" width="9" style="26"/>
    <col min="1537" max="1537" width="30.75" style="26" customWidth="1"/>
    <col min="1538" max="1540" width="15.5" style="26" customWidth="1"/>
    <col min="1541" max="1792" width="9" style="26"/>
    <col min="1793" max="1793" width="30.75" style="26" customWidth="1"/>
    <col min="1794" max="1796" width="15.5" style="26" customWidth="1"/>
    <col min="1797" max="2048" width="9" style="26"/>
    <col min="2049" max="2049" width="30.75" style="26" customWidth="1"/>
    <col min="2050" max="2052" width="15.5" style="26" customWidth="1"/>
    <col min="2053" max="2304" width="9" style="26"/>
    <col min="2305" max="2305" width="30.75" style="26" customWidth="1"/>
    <col min="2306" max="2308" width="15.5" style="26" customWidth="1"/>
    <col min="2309" max="2560" width="9" style="26"/>
    <col min="2561" max="2561" width="30.75" style="26" customWidth="1"/>
    <col min="2562" max="2564" width="15.5" style="26" customWidth="1"/>
    <col min="2565" max="2816" width="9" style="26"/>
    <col min="2817" max="2817" width="30.75" style="26" customWidth="1"/>
    <col min="2818" max="2820" width="15.5" style="26" customWidth="1"/>
    <col min="2821" max="3072" width="9" style="26"/>
    <col min="3073" max="3073" width="30.75" style="26" customWidth="1"/>
    <col min="3074" max="3076" width="15.5" style="26" customWidth="1"/>
    <col min="3077" max="3328" width="9" style="26"/>
    <col min="3329" max="3329" width="30.75" style="26" customWidth="1"/>
    <col min="3330" max="3332" width="15.5" style="26" customWidth="1"/>
    <col min="3333" max="3584" width="9" style="26"/>
    <col min="3585" max="3585" width="30.75" style="26" customWidth="1"/>
    <col min="3586" max="3588" width="15.5" style="26" customWidth="1"/>
    <col min="3589" max="3840" width="9" style="26"/>
    <col min="3841" max="3841" width="30.75" style="26" customWidth="1"/>
    <col min="3842" max="3844" width="15.5" style="26" customWidth="1"/>
    <col min="3845" max="4096" width="9" style="26"/>
    <col min="4097" max="4097" width="30.75" style="26" customWidth="1"/>
    <col min="4098" max="4100" width="15.5" style="26" customWidth="1"/>
    <col min="4101" max="4352" width="9" style="26"/>
    <col min="4353" max="4353" width="30.75" style="26" customWidth="1"/>
    <col min="4354" max="4356" width="15.5" style="26" customWidth="1"/>
    <col min="4357" max="4608" width="9" style="26"/>
    <col min="4609" max="4609" width="30.75" style="26" customWidth="1"/>
    <col min="4610" max="4612" width="15.5" style="26" customWidth="1"/>
    <col min="4613" max="4864" width="9" style="26"/>
    <col min="4865" max="4865" width="30.75" style="26" customWidth="1"/>
    <col min="4866" max="4868" width="15.5" style="26" customWidth="1"/>
    <col min="4869" max="5120" width="9" style="26"/>
    <col min="5121" max="5121" width="30.75" style="26" customWidth="1"/>
    <col min="5122" max="5124" width="15.5" style="26" customWidth="1"/>
    <col min="5125" max="5376" width="9" style="26"/>
    <col min="5377" max="5377" width="30.75" style="26" customWidth="1"/>
    <col min="5378" max="5380" width="15.5" style="26" customWidth="1"/>
    <col min="5381" max="5632" width="9" style="26"/>
    <col min="5633" max="5633" width="30.75" style="26" customWidth="1"/>
    <col min="5634" max="5636" width="15.5" style="26" customWidth="1"/>
    <col min="5637" max="5888" width="9" style="26"/>
    <col min="5889" max="5889" width="30.75" style="26" customWidth="1"/>
    <col min="5890" max="5892" width="15.5" style="26" customWidth="1"/>
    <col min="5893" max="6144" width="9" style="26"/>
    <col min="6145" max="6145" width="30.75" style="26" customWidth="1"/>
    <col min="6146" max="6148" width="15.5" style="26" customWidth="1"/>
    <col min="6149" max="6400" width="9" style="26"/>
    <col min="6401" max="6401" width="30.75" style="26" customWidth="1"/>
    <col min="6402" max="6404" width="15.5" style="26" customWidth="1"/>
    <col min="6405" max="6656" width="9" style="26"/>
    <col min="6657" max="6657" width="30.75" style="26" customWidth="1"/>
    <col min="6658" max="6660" width="15.5" style="26" customWidth="1"/>
    <col min="6661" max="6912" width="9" style="26"/>
    <col min="6913" max="6913" width="30.75" style="26" customWidth="1"/>
    <col min="6914" max="6916" width="15.5" style="26" customWidth="1"/>
    <col min="6917" max="7168" width="9" style="26"/>
    <col min="7169" max="7169" width="30.75" style="26" customWidth="1"/>
    <col min="7170" max="7172" width="15.5" style="26" customWidth="1"/>
    <col min="7173" max="7424" width="9" style="26"/>
    <col min="7425" max="7425" width="30.75" style="26" customWidth="1"/>
    <col min="7426" max="7428" width="15.5" style="26" customWidth="1"/>
    <col min="7429" max="7680" width="9" style="26"/>
    <col min="7681" max="7681" width="30.75" style="26" customWidth="1"/>
    <col min="7682" max="7684" width="15.5" style="26" customWidth="1"/>
    <col min="7685" max="7936" width="9" style="26"/>
    <col min="7937" max="7937" width="30.75" style="26" customWidth="1"/>
    <col min="7938" max="7940" width="15.5" style="26" customWidth="1"/>
    <col min="7941" max="8192" width="9" style="26"/>
    <col min="8193" max="8193" width="30.75" style="26" customWidth="1"/>
    <col min="8194" max="8196" width="15.5" style="26" customWidth="1"/>
    <col min="8197" max="8448" width="9" style="26"/>
    <col min="8449" max="8449" width="30.75" style="26" customWidth="1"/>
    <col min="8450" max="8452" width="15.5" style="26" customWidth="1"/>
    <col min="8453" max="8704" width="9" style="26"/>
    <col min="8705" max="8705" width="30.75" style="26" customWidth="1"/>
    <col min="8706" max="8708" width="15.5" style="26" customWidth="1"/>
    <col min="8709" max="8960" width="9" style="26"/>
    <col min="8961" max="8961" width="30.75" style="26" customWidth="1"/>
    <col min="8962" max="8964" width="15.5" style="26" customWidth="1"/>
    <col min="8965" max="9216" width="9" style="26"/>
    <col min="9217" max="9217" width="30.75" style="26" customWidth="1"/>
    <col min="9218" max="9220" width="15.5" style="26" customWidth="1"/>
    <col min="9221" max="9472" width="9" style="26"/>
    <col min="9473" max="9473" width="30.75" style="26" customWidth="1"/>
    <col min="9474" max="9476" width="15.5" style="26" customWidth="1"/>
    <col min="9477" max="9728" width="9" style="26"/>
    <col min="9729" max="9729" width="30.75" style="26" customWidth="1"/>
    <col min="9730" max="9732" width="15.5" style="26" customWidth="1"/>
    <col min="9733" max="9984" width="9" style="26"/>
    <col min="9985" max="9985" width="30.75" style="26" customWidth="1"/>
    <col min="9986" max="9988" width="15.5" style="26" customWidth="1"/>
    <col min="9989" max="10240" width="9" style="26"/>
    <col min="10241" max="10241" width="30.75" style="26" customWidth="1"/>
    <col min="10242" max="10244" width="15.5" style="26" customWidth="1"/>
    <col min="10245" max="10496" width="9" style="26"/>
    <col min="10497" max="10497" width="30.75" style="26" customWidth="1"/>
    <col min="10498" max="10500" width="15.5" style="26" customWidth="1"/>
    <col min="10501" max="10752" width="9" style="26"/>
    <col min="10753" max="10753" width="30.75" style="26" customWidth="1"/>
    <col min="10754" max="10756" width="15.5" style="26" customWidth="1"/>
    <col min="10757" max="11008" width="9" style="26"/>
    <col min="11009" max="11009" width="30.75" style="26" customWidth="1"/>
    <col min="11010" max="11012" width="15.5" style="26" customWidth="1"/>
    <col min="11013" max="11264" width="9" style="26"/>
    <col min="11265" max="11265" width="30.75" style="26" customWidth="1"/>
    <col min="11266" max="11268" width="15.5" style="26" customWidth="1"/>
    <col min="11269" max="11520" width="9" style="26"/>
    <col min="11521" max="11521" width="30.75" style="26" customWidth="1"/>
    <col min="11522" max="11524" width="15.5" style="26" customWidth="1"/>
    <col min="11525" max="11776" width="9" style="26"/>
    <col min="11777" max="11777" width="30.75" style="26" customWidth="1"/>
    <col min="11778" max="11780" width="15.5" style="26" customWidth="1"/>
    <col min="11781" max="12032" width="9" style="26"/>
    <col min="12033" max="12033" width="30.75" style="26" customWidth="1"/>
    <col min="12034" max="12036" width="15.5" style="26" customWidth="1"/>
    <col min="12037" max="12288" width="9" style="26"/>
    <col min="12289" max="12289" width="30.75" style="26" customWidth="1"/>
    <col min="12290" max="12292" width="15.5" style="26" customWidth="1"/>
    <col min="12293" max="12544" width="9" style="26"/>
    <col min="12545" max="12545" width="30.75" style="26" customWidth="1"/>
    <col min="12546" max="12548" width="15.5" style="26" customWidth="1"/>
    <col min="12549" max="12800" width="9" style="26"/>
    <col min="12801" max="12801" width="30.75" style="26" customWidth="1"/>
    <col min="12802" max="12804" width="15.5" style="26" customWidth="1"/>
    <col min="12805" max="13056" width="9" style="26"/>
    <col min="13057" max="13057" width="30.75" style="26" customWidth="1"/>
    <col min="13058" max="13060" width="15.5" style="26" customWidth="1"/>
    <col min="13061" max="13312" width="9" style="26"/>
    <col min="13313" max="13313" width="30.75" style="26" customWidth="1"/>
    <col min="13314" max="13316" width="15.5" style="26" customWidth="1"/>
    <col min="13317" max="13568" width="9" style="26"/>
    <col min="13569" max="13569" width="30.75" style="26" customWidth="1"/>
    <col min="13570" max="13572" width="15.5" style="26" customWidth="1"/>
    <col min="13573" max="13824" width="9" style="26"/>
    <col min="13825" max="13825" width="30.75" style="26" customWidth="1"/>
    <col min="13826" max="13828" width="15.5" style="26" customWidth="1"/>
    <col min="13829" max="14080" width="9" style="26"/>
    <col min="14081" max="14081" width="30.75" style="26" customWidth="1"/>
    <col min="14082" max="14084" width="15.5" style="26" customWidth="1"/>
    <col min="14085" max="14336" width="9" style="26"/>
    <col min="14337" max="14337" width="30.75" style="26" customWidth="1"/>
    <col min="14338" max="14340" width="15.5" style="26" customWidth="1"/>
    <col min="14341" max="14592" width="9" style="26"/>
    <col min="14593" max="14593" width="30.75" style="26" customWidth="1"/>
    <col min="14594" max="14596" width="15.5" style="26" customWidth="1"/>
    <col min="14597" max="14848" width="9" style="26"/>
    <col min="14849" max="14849" width="30.75" style="26" customWidth="1"/>
    <col min="14850" max="14852" width="15.5" style="26" customWidth="1"/>
    <col min="14853" max="15104" width="9" style="26"/>
    <col min="15105" max="15105" width="30.75" style="26" customWidth="1"/>
    <col min="15106" max="15108" width="15.5" style="26" customWidth="1"/>
    <col min="15109" max="15360" width="9" style="26"/>
    <col min="15361" max="15361" width="30.75" style="26" customWidth="1"/>
    <col min="15362" max="15364" width="15.5" style="26" customWidth="1"/>
    <col min="15365" max="15616" width="9" style="26"/>
    <col min="15617" max="15617" width="30.75" style="26" customWidth="1"/>
    <col min="15618" max="15620" width="15.5" style="26" customWidth="1"/>
    <col min="15621" max="15872" width="9" style="26"/>
    <col min="15873" max="15873" width="30.75" style="26" customWidth="1"/>
    <col min="15874" max="15876" width="15.5" style="26" customWidth="1"/>
    <col min="15877" max="16128" width="9" style="26"/>
    <col min="16129" max="16129" width="30.75" style="26" customWidth="1"/>
    <col min="16130" max="16132" width="15.5" style="26" customWidth="1"/>
    <col min="16133" max="16384" width="9" style="26"/>
  </cols>
  <sheetData>
    <row r="1" spans="1:5" s="3" customFormat="1" ht="22.5" customHeight="1">
      <c r="A1" s="1" t="s">
        <v>0</v>
      </c>
      <c r="B1" s="2"/>
      <c r="C1" s="2"/>
      <c r="D1" s="2"/>
    </row>
    <row r="2" spans="1:5" s="5" customFormat="1" ht="6" customHeight="1">
      <c r="A2" s="4"/>
      <c r="B2" s="4"/>
      <c r="C2" s="4"/>
      <c r="D2" s="4"/>
    </row>
    <row r="3" spans="1:5" s="5" customFormat="1" ht="32.25" customHeight="1">
      <c r="A3" s="6" t="s">
        <v>1</v>
      </c>
      <c r="B3" s="7" t="s">
        <v>2</v>
      </c>
      <c r="C3" s="7" t="s">
        <v>3</v>
      </c>
      <c r="D3" s="7" t="s">
        <v>4</v>
      </c>
      <c r="E3" s="8"/>
    </row>
    <row r="4" spans="1:5" s="5" customFormat="1" ht="18" customHeight="1">
      <c r="A4" s="9"/>
      <c r="C4" s="10" t="s">
        <v>5</v>
      </c>
      <c r="D4" s="11"/>
      <c r="E4" s="8"/>
    </row>
    <row r="5" spans="1:5" s="16" customFormat="1" ht="18" customHeight="1">
      <c r="A5" s="12" t="s">
        <v>6</v>
      </c>
      <c r="B5" s="13">
        <v>144760</v>
      </c>
      <c r="C5" s="14">
        <v>79411</v>
      </c>
      <c r="D5" s="13">
        <f>B5-C5</f>
        <v>65349</v>
      </c>
      <c r="E5" s="15"/>
    </row>
    <row r="6" spans="1:5" s="16" customFormat="1" ht="3.75" customHeight="1">
      <c r="A6" s="12"/>
      <c r="B6" s="13"/>
      <c r="C6" s="13"/>
      <c r="D6" s="13">
        <f t="shared" ref="D6:D20" si="0">B6-C6</f>
        <v>0</v>
      </c>
      <c r="E6" s="15"/>
    </row>
    <row r="7" spans="1:5" s="20" customFormat="1" ht="18" customHeight="1">
      <c r="A7" s="17" t="s">
        <v>7</v>
      </c>
      <c r="B7" s="18">
        <v>1833</v>
      </c>
      <c r="C7" s="18">
        <v>1642</v>
      </c>
      <c r="D7" s="18">
        <f t="shared" si="0"/>
        <v>191</v>
      </c>
      <c r="E7" s="19"/>
    </row>
    <row r="8" spans="1:5" s="20" customFormat="1" ht="18" customHeight="1">
      <c r="A8" s="17" t="s">
        <v>8</v>
      </c>
      <c r="B8" s="21"/>
      <c r="C8" s="21"/>
      <c r="D8" s="18"/>
      <c r="E8" s="19"/>
    </row>
    <row r="9" spans="1:5" s="20" customFormat="1" ht="18" customHeight="1">
      <c r="A9" s="22" t="s">
        <v>9</v>
      </c>
      <c r="B9" s="23">
        <v>4778</v>
      </c>
      <c r="C9" s="18">
        <v>960</v>
      </c>
      <c r="D9" s="18">
        <f t="shared" si="0"/>
        <v>3818</v>
      </c>
      <c r="E9" s="19"/>
    </row>
    <row r="10" spans="1:5" s="20" customFormat="1" ht="18" customHeight="1">
      <c r="A10" s="17" t="s">
        <v>10</v>
      </c>
      <c r="B10" s="18">
        <v>2602</v>
      </c>
      <c r="C10" s="18">
        <v>1338</v>
      </c>
      <c r="D10" s="18">
        <f t="shared" si="0"/>
        <v>1264</v>
      </c>
      <c r="E10" s="19"/>
    </row>
    <row r="11" spans="1:5" ht="18" customHeight="1">
      <c r="A11" s="17" t="s">
        <v>11</v>
      </c>
      <c r="B11" s="24"/>
      <c r="C11" s="24"/>
      <c r="D11" s="18"/>
      <c r="E11" s="25"/>
    </row>
    <row r="12" spans="1:5" ht="18" customHeight="1">
      <c r="A12" s="22" t="s">
        <v>12</v>
      </c>
      <c r="B12" s="18">
        <v>1709</v>
      </c>
      <c r="C12" s="27">
        <v>676</v>
      </c>
      <c r="D12" s="18">
        <f t="shared" si="0"/>
        <v>1033</v>
      </c>
      <c r="E12" s="25"/>
    </row>
    <row r="13" spans="1:5" ht="18" customHeight="1">
      <c r="A13" s="17" t="s">
        <v>13</v>
      </c>
      <c r="B13" s="18">
        <v>22942</v>
      </c>
      <c r="C13" s="18">
        <v>8048</v>
      </c>
      <c r="D13" s="18">
        <f t="shared" si="0"/>
        <v>14894</v>
      </c>
      <c r="E13" s="25"/>
    </row>
    <row r="14" spans="1:5" ht="18" customHeight="1">
      <c r="A14" s="17" t="s">
        <v>14</v>
      </c>
      <c r="B14" s="18">
        <v>72292</v>
      </c>
      <c r="C14" s="18">
        <v>43472</v>
      </c>
      <c r="D14" s="18">
        <f t="shared" si="0"/>
        <v>28820</v>
      </c>
    </row>
    <row r="15" spans="1:5" ht="18" customHeight="1">
      <c r="A15" s="17" t="s">
        <v>15</v>
      </c>
      <c r="B15" s="24"/>
      <c r="C15" s="24"/>
      <c r="D15" s="18"/>
    </row>
    <row r="16" spans="1:5" ht="18" customHeight="1">
      <c r="A16" s="17" t="s">
        <v>16</v>
      </c>
      <c r="B16" s="18">
        <v>14932</v>
      </c>
      <c r="C16" s="18">
        <v>9856</v>
      </c>
      <c r="D16" s="18">
        <f t="shared" si="0"/>
        <v>5076</v>
      </c>
    </row>
    <row r="17" spans="1:5" ht="18" customHeight="1">
      <c r="A17" s="17" t="s">
        <v>17</v>
      </c>
      <c r="B17" s="24"/>
      <c r="C17" s="24"/>
      <c r="D17" s="18"/>
    </row>
    <row r="18" spans="1:5" ht="18" customHeight="1">
      <c r="A18" s="17" t="s">
        <v>18</v>
      </c>
      <c r="B18" s="18">
        <v>4621</v>
      </c>
      <c r="C18" s="18">
        <v>4088</v>
      </c>
      <c r="D18" s="18">
        <f t="shared" si="0"/>
        <v>533</v>
      </c>
    </row>
    <row r="19" spans="1:5" ht="18" customHeight="1">
      <c r="A19" s="17" t="s">
        <v>19</v>
      </c>
      <c r="B19" s="24"/>
      <c r="C19" s="24"/>
      <c r="D19" s="18"/>
    </row>
    <row r="20" spans="1:5" ht="18" customHeight="1">
      <c r="A20" s="22" t="s">
        <v>20</v>
      </c>
      <c r="B20" s="18">
        <v>19052</v>
      </c>
      <c r="C20" s="18">
        <v>9331</v>
      </c>
      <c r="D20" s="18">
        <f t="shared" si="0"/>
        <v>9721</v>
      </c>
    </row>
    <row r="21" spans="1:5" ht="18" customHeight="1">
      <c r="A21" s="22" t="s">
        <v>21</v>
      </c>
      <c r="B21" s="24" t="s">
        <v>22</v>
      </c>
      <c r="C21" s="24" t="s">
        <v>23</v>
      </c>
      <c r="D21" s="18"/>
    </row>
    <row r="22" spans="1:5" ht="18" customHeight="1">
      <c r="A22" s="28" t="s">
        <v>24</v>
      </c>
      <c r="B22" s="29" t="s">
        <v>25</v>
      </c>
      <c r="C22" s="29" t="s">
        <v>25</v>
      </c>
      <c r="D22" s="30" t="s">
        <v>26</v>
      </c>
    </row>
    <row r="23" spans="1:5" ht="21.75" customHeight="1">
      <c r="A23" s="31"/>
      <c r="C23" s="32" t="s">
        <v>27</v>
      </c>
      <c r="D23" s="33"/>
    </row>
    <row r="24" spans="1:5" s="16" customFormat="1" ht="18" customHeight="1">
      <c r="A24" s="12" t="s">
        <v>6</v>
      </c>
      <c r="B24" s="34">
        <v>100</v>
      </c>
      <c r="C24" s="34">
        <v>100</v>
      </c>
      <c r="D24" s="34">
        <v>100</v>
      </c>
      <c r="E24" s="15"/>
    </row>
    <row r="25" spans="1:5" s="16" customFormat="1" ht="5.25" customHeight="1">
      <c r="A25" s="12"/>
      <c r="B25" s="35"/>
      <c r="C25" s="35"/>
      <c r="D25" s="35"/>
      <c r="E25" s="15"/>
    </row>
    <row r="26" spans="1:5" s="20" customFormat="1" ht="18" customHeight="1">
      <c r="A26" s="17" t="s">
        <v>7</v>
      </c>
      <c r="B26" s="36">
        <f>(B7*100)/144760</f>
        <v>1.2662337662337662</v>
      </c>
      <c r="C26" s="36">
        <f>(C7*100)/79411</f>
        <v>2.0677236151162939</v>
      </c>
      <c r="D26" s="36">
        <f>(D7*100)/65259</f>
        <v>0.29267993686694554</v>
      </c>
      <c r="E26" s="19"/>
    </row>
    <row r="27" spans="1:5" s="20" customFormat="1" ht="18" customHeight="1">
      <c r="A27" s="17" t="s">
        <v>8</v>
      </c>
      <c r="B27" s="36"/>
      <c r="C27" s="36"/>
      <c r="D27" s="36"/>
      <c r="E27" s="19"/>
    </row>
    <row r="28" spans="1:5" s="20" customFormat="1" ht="18" customHeight="1">
      <c r="A28" s="22" t="s">
        <v>9</v>
      </c>
      <c r="B28" s="36">
        <f>(B9*100)/144760</f>
        <v>3.3006355346780878</v>
      </c>
      <c r="C28" s="36">
        <f t="shared" ref="C28:C39" si="1">(C9*100)/79411</f>
        <v>1.2089005301532534</v>
      </c>
      <c r="D28" s="36">
        <v>5.8</v>
      </c>
      <c r="E28" s="19"/>
    </row>
    <row r="29" spans="1:5" s="20" customFormat="1" ht="18" customHeight="1">
      <c r="A29" s="17" t="s">
        <v>10</v>
      </c>
      <c r="B29" s="36">
        <f>(B10*100)/144760</f>
        <v>1.7974578612876486</v>
      </c>
      <c r="C29" s="36">
        <f t="shared" si="1"/>
        <v>1.6849051139010969</v>
      </c>
      <c r="D29" s="36">
        <f t="shared" ref="D29:D39" si="2">(D10*100)/65259</f>
        <v>1.9368975926692105</v>
      </c>
      <c r="E29" s="19"/>
    </row>
    <row r="30" spans="1:5" ht="18" customHeight="1">
      <c r="A30" s="17" t="s">
        <v>11</v>
      </c>
      <c r="B30" s="36"/>
      <c r="C30" s="36"/>
      <c r="D30" s="36"/>
      <c r="E30" s="25"/>
    </row>
    <row r="31" spans="1:5" ht="18" customHeight="1">
      <c r="A31" s="22" t="s">
        <v>12</v>
      </c>
      <c r="B31" s="36">
        <f t="shared" ref="B31:B39" si="3">(B12*100)/144760</f>
        <v>1.1805747444045316</v>
      </c>
      <c r="C31" s="36">
        <f t="shared" si="1"/>
        <v>0.85126745664958259</v>
      </c>
      <c r="D31" s="36">
        <f t="shared" si="2"/>
        <v>1.5829234281861506</v>
      </c>
      <c r="E31" s="25"/>
    </row>
    <row r="32" spans="1:5" ht="18" customHeight="1">
      <c r="A32" s="17" t="s">
        <v>28</v>
      </c>
      <c r="B32" s="36">
        <f t="shared" si="3"/>
        <v>15.848300635534677</v>
      </c>
      <c r="C32" s="36">
        <f t="shared" si="1"/>
        <v>10.134616111118108</v>
      </c>
      <c r="D32" s="36">
        <f t="shared" si="2"/>
        <v>22.822905652860143</v>
      </c>
      <c r="E32" s="25"/>
    </row>
    <row r="33" spans="1:4" ht="18" customHeight="1">
      <c r="A33" s="17" t="s">
        <v>14</v>
      </c>
      <c r="B33" s="36">
        <f t="shared" si="3"/>
        <v>49.939209726443771</v>
      </c>
      <c r="C33" s="36">
        <f t="shared" si="1"/>
        <v>54.743045673773153</v>
      </c>
      <c r="D33" s="36">
        <v>44.1</v>
      </c>
    </row>
    <row r="34" spans="1:4" ht="18" customHeight="1">
      <c r="A34" s="17" t="s">
        <v>15</v>
      </c>
      <c r="B34" s="36"/>
      <c r="C34" s="36"/>
      <c r="D34" s="36"/>
    </row>
    <row r="35" spans="1:4" ht="18" customHeight="1">
      <c r="A35" s="17" t="s">
        <v>16</v>
      </c>
      <c r="B35" s="36">
        <f t="shared" si="3"/>
        <v>10.315004144791379</v>
      </c>
      <c r="C35" s="36">
        <f t="shared" si="1"/>
        <v>12.411378776240067</v>
      </c>
      <c r="D35" s="36">
        <f t="shared" si="2"/>
        <v>7.7782374844848983</v>
      </c>
    </row>
    <row r="36" spans="1:4" ht="18" customHeight="1">
      <c r="A36" s="17" t="s">
        <v>17</v>
      </c>
      <c r="B36" s="36"/>
      <c r="C36" s="36"/>
      <c r="D36" s="36"/>
    </row>
    <row r="37" spans="1:4" ht="18" customHeight="1">
      <c r="A37" s="17" t="s">
        <v>18</v>
      </c>
      <c r="B37" s="36">
        <f t="shared" si="3"/>
        <v>3.1921801602652669</v>
      </c>
      <c r="C37" s="36">
        <f t="shared" si="1"/>
        <v>5.1479014242359371</v>
      </c>
      <c r="D37" s="36">
        <f t="shared" si="2"/>
        <v>0.81674558298472244</v>
      </c>
    </row>
    <row r="38" spans="1:4" ht="18" customHeight="1">
      <c r="A38" s="17" t="s">
        <v>19</v>
      </c>
      <c r="B38" s="36"/>
      <c r="C38" s="36"/>
      <c r="D38" s="36"/>
    </row>
    <row r="39" spans="1:4" ht="18" customHeight="1">
      <c r="A39" s="22" t="s">
        <v>20</v>
      </c>
      <c r="B39" s="36">
        <f t="shared" si="3"/>
        <v>13.161094224924012</v>
      </c>
      <c r="C39" s="36">
        <f t="shared" si="1"/>
        <v>11.750261298812507</v>
      </c>
      <c r="D39" s="36">
        <f t="shared" si="2"/>
        <v>14.896029666406166</v>
      </c>
    </row>
    <row r="40" spans="1:4" ht="18" customHeight="1">
      <c r="A40" s="22" t="s">
        <v>21</v>
      </c>
      <c r="B40" s="36"/>
    </row>
    <row r="41" spans="1:4" ht="18" customHeight="1">
      <c r="A41" s="37" t="s">
        <v>24</v>
      </c>
      <c r="B41" s="38" t="s">
        <v>26</v>
      </c>
      <c r="C41" s="38" t="s">
        <v>26</v>
      </c>
      <c r="D41" s="38" t="s">
        <v>26</v>
      </c>
    </row>
    <row r="42" spans="1:4" ht="17.25" customHeight="1"/>
  </sheetData>
  <pageMargins left="0.98425196850393704" right="0.39370078740157483" top="0.98425196850393704" bottom="0.59055118110236227" header="0.51181102362204722" footer="0.31496062992125984"/>
  <pageSetup paperSize="9" firstPageNumber="9" orientation="portrait" useFirstPageNumber="1" horizontalDpi="4294967292" verticalDpi="300" r:id="rId1"/>
  <headerFooter alignWithMargins="0">
    <oddFooter xml:space="preserve">&amp;C9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ตารางที่4</vt:lpstr>
    </vt:vector>
  </TitlesOfParts>
  <Company>nzn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WincoolV5</dc:creator>
  <cp:lastModifiedBy>WincoolV5</cp:lastModifiedBy>
  <dcterms:created xsi:type="dcterms:W3CDTF">2009-12-23T08:02:10Z</dcterms:created>
  <dcterms:modified xsi:type="dcterms:W3CDTF">2009-12-23T08:07:03Z</dcterms:modified>
</cp:coreProperties>
</file>