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ตุลาคม-1063\Upload\"/>
    </mc:Choice>
  </mc:AlternateContent>
  <xr:revisionPtr revIDLastSave="0" documentId="8_{49FA63C2-99C6-416D-9C88-5B1DFA100007}" xr6:coauthVersionLast="45" xr6:coauthVersionMax="45" xr10:uidLastSave="{00000000-0000-0000-0000-000000000000}"/>
  <bookViews>
    <workbookView xWindow="-120" yWindow="-120" windowWidth="21840" windowHeight="13140" xr2:uid="{0EF5915B-1650-4208-8A09-22C15C5F0F77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6" i="1"/>
  <c r="C36" i="1"/>
  <c r="B36" i="1"/>
  <c r="D35" i="1"/>
  <c r="C35" i="1"/>
  <c r="B35" i="1"/>
  <c r="D34" i="1"/>
  <c r="D32" i="1"/>
  <c r="C32" i="1"/>
  <c r="D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D24" i="1"/>
  <c r="C24" i="1"/>
  <c r="B24" i="1"/>
  <c r="D17" i="1"/>
  <c r="C17" i="1"/>
  <c r="C34" i="1" s="1"/>
  <c r="B17" i="1"/>
  <c r="B34" i="1" s="1"/>
  <c r="D13" i="1"/>
  <c r="C13" i="1"/>
  <c r="B13" i="1"/>
</calcChain>
</file>

<file path=xl/sharedStrings.xml><?xml version="1.0" encoding="utf-8"?>
<sst xmlns="http://schemas.openxmlformats.org/spreadsheetml/2006/main" count="49" uniqueCount="23">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</sst>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9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left" vertical="center"/>
    </xf>
    <xf numFmtId="189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91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91" fontId="7" fillId="0" borderId="0" xfId="0" applyNumberFormat="1" applyFont="1" applyAlignment="1">
      <alignment horizontal="right" vertical="top"/>
    </xf>
    <xf numFmtId="191" fontId="5" fillId="0" borderId="0" xfId="0" applyNumberFormat="1" applyFont="1"/>
    <xf numFmtId="0" fontId="7" fillId="0" borderId="0" xfId="0" applyFont="1" applyAlignment="1">
      <alignment horizontal="left" vertical="top"/>
    </xf>
    <xf numFmtId="191" fontId="7" fillId="0" borderId="0" xfId="0" applyNumberFormat="1" applyFont="1"/>
    <xf numFmtId="190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91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92" fontId="2" fillId="0" borderId="0" xfId="0" applyNumberFormat="1" applyFont="1"/>
    <xf numFmtId="0" fontId="12" fillId="0" borderId="0" xfId="0" applyFont="1" applyAlignment="1">
      <alignment horizontal="left"/>
    </xf>
  </cellXfs>
  <cellStyles count="2">
    <cellStyle name="จุลภาค 2" xfId="1" xr:uid="{017F08C6-A4B0-4E01-AD2C-107EABE9024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2E18-BEE1-4B44-8277-232C7CEAE1F6}">
  <sheetPr>
    <tabColor theme="4" tint="0.39997558519241921"/>
  </sheetPr>
  <dimension ref="A1:G42"/>
  <sheetViews>
    <sheetView tabSelected="1" view="pageLayout" topLeftCell="A13" zoomScaleNormal="100" workbookViewId="0">
      <selection activeCell="A41" sqref="A41"/>
    </sheetView>
  </sheetViews>
  <sheetFormatPr defaultRowHeight="26.25" customHeight="1" x14ac:dyDescent="0.25"/>
  <cols>
    <col min="1" max="1" width="35.7109375" style="33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7" t="s">
        <v>5</v>
      </c>
      <c r="C6" s="7"/>
      <c r="D6" s="7"/>
    </row>
    <row r="7" spans="1:4" s="10" customFormat="1" ht="20.25" customHeight="1" x14ac:dyDescent="0.3">
      <c r="A7" s="8" t="s">
        <v>6</v>
      </c>
      <c r="B7" s="9">
        <v>219459</v>
      </c>
      <c r="C7" s="9">
        <v>111185</v>
      </c>
      <c r="D7" s="9">
        <v>108274</v>
      </c>
    </row>
    <row r="8" spans="1:4" s="10" customFormat="1" ht="6.75" customHeight="1" x14ac:dyDescent="0.3">
      <c r="A8" s="8"/>
      <c r="B8" s="11"/>
      <c r="C8" s="12"/>
      <c r="D8" s="11"/>
    </row>
    <row r="9" spans="1:4" s="10" customFormat="1" ht="20.25" customHeight="1" x14ac:dyDescent="0.3">
      <c r="A9" s="13" t="s">
        <v>7</v>
      </c>
      <c r="B9" s="14">
        <v>11210</v>
      </c>
      <c r="C9" s="14">
        <v>4684</v>
      </c>
      <c r="D9" s="14">
        <v>6526</v>
      </c>
    </row>
    <row r="10" spans="1:4" s="10" customFormat="1" ht="20.25" customHeight="1" x14ac:dyDescent="0.3">
      <c r="A10" s="15" t="s">
        <v>8</v>
      </c>
      <c r="B10" s="14">
        <v>41434</v>
      </c>
      <c r="C10" s="14">
        <v>18436</v>
      </c>
      <c r="D10" s="14">
        <v>22998</v>
      </c>
    </row>
    <row r="11" spans="1:4" s="10" customFormat="1" ht="20.25" customHeight="1" x14ac:dyDescent="0.3">
      <c r="A11" s="16" t="s">
        <v>9</v>
      </c>
      <c r="B11" s="14">
        <v>57283</v>
      </c>
      <c r="C11" s="14">
        <v>30576</v>
      </c>
      <c r="D11" s="14">
        <v>26707</v>
      </c>
    </row>
    <row r="12" spans="1:4" s="10" customFormat="1" ht="20.25" customHeight="1" x14ac:dyDescent="0.3">
      <c r="A12" s="16" t="s">
        <v>10</v>
      </c>
      <c r="B12" s="14">
        <v>42512</v>
      </c>
      <c r="C12" s="14">
        <v>24231</v>
      </c>
      <c r="D12" s="14">
        <v>18281</v>
      </c>
    </row>
    <row r="13" spans="1:4" s="10" customFormat="1" ht="20.25" customHeight="1" x14ac:dyDescent="0.3">
      <c r="A13" s="15" t="s">
        <v>11</v>
      </c>
      <c r="B13" s="17">
        <f>SUM(B14:B16)</f>
        <v>31030</v>
      </c>
      <c r="C13" s="17">
        <f t="shared" ref="C13:D13" si="0">SUM(C14:C16)</f>
        <v>16841</v>
      </c>
      <c r="D13" s="17">
        <f t="shared" si="0"/>
        <v>14189</v>
      </c>
    </row>
    <row r="14" spans="1:4" s="10" customFormat="1" ht="20.25" customHeight="1" x14ac:dyDescent="0.3">
      <c r="A14" s="16" t="s">
        <v>12</v>
      </c>
      <c r="B14" s="18">
        <v>22338</v>
      </c>
      <c r="C14" s="18">
        <v>11526</v>
      </c>
      <c r="D14" s="18">
        <v>10812</v>
      </c>
    </row>
    <row r="15" spans="1:4" s="10" customFormat="1" ht="20.25" customHeight="1" x14ac:dyDescent="0.3">
      <c r="A15" s="16" t="s">
        <v>13</v>
      </c>
      <c r="B15" s="18">
        <v>8692</v>
      </c>
      <c r="C15" s="18">
        <v>5315</v>
      </c>
      <c r="D15" s="18">
        <v>3377</v>
      </c>
    </row>
    <row r="16" spans="1:4" s="10" customFormat="1" ht="20.25" customHeight="1" x14ac:dyDescent="0.3">
      <c r="A16" s="19" t="s">
        <v>14</v>
      </c>
      <c r="B16" s="18" t="s">
        <v>15</v>
      </c>
      <c r="C16" s="18" t="s">
        <v>15</v>
      </c>
      <c r="D16" s="18" t="s">
        <v>15</v>
      </c>
    </row>
    <row r="17" spans="1:7" s="10" customFormat="1" ht="20.25" customHeight="1" x14ac:dyDescent="0.3">
      <c r="A17" s="15" t="s">
        <v>16</v>
      </c>
      <c r="B17" s="20">
        <f>SUM(B18:B20)</f>
        <v>35290</v>
      </c>
      <c r="C17" s="20">
        <f t="shared" ref="C17:D17" si="1">SUM(C18:C20)</f>
        <v>16117</v>
      </c>
      <c r="D17" s="20">
        <f t="shared" si="1"/>
        <v>19173</v>
      </c>
    </row>
    <row r="18" spans="1:7" s="10" customFormat="1" ht="20.25" customHeight="1" x14ac:dyDescent="0.3">
      <c r="A18" s="19" t="s">
        <v>17</v>
      </c>
      <c r="B18" s="14">
        <v>20837</v>
      </c>
      <c r="C18" s="14">
        <v>8884</v>
      </c>
      <c r="D18" s="14">
        <v>11953</v>
      </c>
    </row>
    <row r="19" spans="1:7" s="10" customFormat="1" ht="20.25" customHeight="1" x14ac:dyDescent="0.3">
      <c r="A19" s="19" t="s">
        <v>18</v>
      </c>
      <c r="B19" s="14">
        <v>11527</v>
      </c>
      <c r="C19" s="14">
        <v>6267</v>
      </c>
      <c r="D19" s="14">
        <v>5260</v>
      </c>
    </row>
    <row r="20" spans="1:7" s="10" customFormat="1" ht="20.25" customHeight="1" x14ac:dyDescent="0.3">
      <c r="A20" s="19" t="s">
        <v>19</v>
      </c>
      <c r="B20" s="14">
        <v>2926</v>
      </c>
      <c r="C20" s="14">
        <v>966</v>
      </c>
      <c r="D20" s="14">
        <v>1960</v>
      </c>
    </row>
    <row r="21" spans="1:7" s="10" customFormat="1" ht="20.25" customHeight="1" x14ac:dyDescent="0.3">
      <c r="A21" s="16" t="s">
        <v>20</v>
      </c>
      <c r="B21" s="14" t="s">
        <v>15</v>
      </c>
      <c r="C21" s="14" t="s">
        <v>15</v>
      </c>
      <c r="D21" s="14" t="s">
        <v>15</v>
      </c>
    </row>
    <row r="22" spans="1:7" s="10" customFormat="1" ht="20.25" customHeight="1" x14ac:dyDescent="0.3">
      <c r="A22" s="16" t="s">
        <v>21</v>
      </c>
      <c r="B22" s="14">
        <v>700</v>
      </c>
      <c r="C22" s="14">
        <v>300</v>
      </c>
      <c r="D22" s="14">
        <v>400</v>
      </c>
    </row>
    <row r="23" spans="1:7" s="10" customFormat="1" ht="20.25" customHeight="1" x14ac:dyDescent="0.3">
      <c r="A23" s="21"/>
      <c r="B23" s="22" t="s">
        <v>22</v>
      </c>
      <c r="C23" s="22"/>
      <c r="D23" s="22"/>
    </row>
    <row r="24" spans="1:7" s="10" customFormat="1" ht="20.25" customHeight="1" x14ac:dyDescent="0.3">
      <c r="A24" s="23" t="s">
        <v>6</v>
      </c>
      <c r="B24" s="24">
        <f>B7/$B$7*100</f>
        <v>100</v>
      </c>
      <c r="C24" s="24">
        <f>C7/$C$7*100</f>
        <v>100</v>
      </c>
      <c r="D24" s="24">
        <f>D7/$D$7*100</f>
        <v>100</v>
      </c>
    </row>
    <row r="25" spans="1:7" s="10" customFormat="1" ht="6.75" customHeight="1" x14ac:dyDescent="0.3">
      <c r="A25" s="23"/>
      <c r="B25" s="24"/>
      <c r="C25" s="24">
        <f t="shared" ref="C25:C39" si="2">C8/$C$7*100</f>
        <v>0</v>
      </c>
      <c r="D25" s="24"/>
    </row>
    <row r="26" spans="1:7" s="10" customFormat="1" ht="20.25" customHeight="1" x14ac:dyDescent="0.3">
      <c r="A26" s="25" t="s">
        <v>7</v>
      </c>
      <c r="B26" s="26">
        <f t="shared" ref="B26:B39" si="3">B9/$B$7*100</f>
        <v>5.1080156202297466</v>
      </c>
      <c r="C26" s="26">
        <f t="shared" si="2"/>
        <v>4.212798489004812</v>
      </c>
      <c r="D26" s="26">
        <f t="shared" ref="D26:D39" si="4">D9/$D$7*100</f>
        <v>6.0273011064521498</v>
      </c>
      <c r="E26" s="27"/>
      <c r="F26" s="27"/>
      <c r="G26" s="27"/>
    </row>
    <row r="27" spans="1:7" s="10" customFormat="1" ht="20.25" customHeight="1" x14ac:dyDescent="0.3">
      <c r="A27" s="21" t="s">
        <v>8</v>
      </c>
      <c r="B27" s="26">
        <f t="shared" si="3"/>
        <v>18.880064157769787</v>
      </c>
      <c r="C27" s="26">
        <f t="shared" si="2"/>
        <v>16.581373386697845</v>
      </c>
      <c r="D27" s="26">
        <f t="shared" si="4"/>
        <v>21.24055636625598</v>
      </c>
      <c r="E27" s="27"/>
      <c r="F27" s="27"/>
      <c r="G27" s="27"/>
    </row>
    <row r="28" spans="1:7" s="10" customFormat="1" ht="20.25" customHeight="1" x14ac:dyDescent="0.3">
      <c r="A28" s="28" t="s">
        <v>9</v>
      </c>
      <c r="B28" s="26">
        <f t="shared" si="3"/>
        <v>26.101914252776144</v>
      </c>
      <c r="C28" s="26">
        <f t="shared" si="2"/>
        <v>27.500112425237216</v>
      </c>
      <c r="D28" s="26">
        <f t="shared" si="4"/>
        <v>24.666124831446147</v>
      </c>
      <c r="E28" s="27"/>
      <c r="F28" s="27"/>
      <c r="G28" s="27"/>
    </row>
    <row r="29" spans="1:7" s="10" customFormat="1" ht="20.25" customHeight="1" x14ac:dyDescent="0.3">
      <c r="A29" s="28" t="s">
        <v>10</v>
      </c>
      <c r="B29" s="26">
        <f t="shared" si="3"/>
        <v>19.371272082712487</v>
      </c>
      <c r="C29" s="26">
        <f t="shared" si="2"/>
        <v>21.79340738408958</v>
      </c>
      <c r="D29" s="26">
        <f t="shared" si="4"/>
        <v>16.884016476716479</v>
      </c>
      <c r="E29" s="27"/>
      <c r="F29" s="27"/>
      <c r="G29" s="27"/>
    </row>
    <row r="30" spans="1:7" s="10" customFormat="1" ht="20.25" customHeight="1" x14ac:dyDescent="0.3">
      <c r="A30" s="21" t="s">
        <v>11</v>
      </c>
      <c r="B30" s="26">
        <f t="shared" si="3"/>
        <v>14.139315316300538</v>
      </c>
      <c r="C30" s="26">
        <f t="shared" si="2"/>
        <v>15.146827359805728</v>
      </c>
      <c r="D30" s="26">
        <f t="shared" si="4"/>
        <v>13.104715813584056</v>
      </c>
      <c r="E30" s="27"/>
      <c r="F30" s="27"/>
      <c r="G30" s="27"/>
    </row>
    <row r="31" spans="1:7" s="10" customFormat="1" ht="20.25" customHeight="1" x14ac:dyDescent="0.3">
      <c r="A31" s="28" t="s">
        <v>12</v>
      </c>
      <c r="B31" s="26">
        <f t="shared" si="3"/>
        <v>10.178666630213389</v>
      </c>
      <c r="C31" s="26">
        <v>10.3</v>
      </c>
      <c r="D31" s="26">
        <f t="shared" si="4"/>
        <v>9.9857768254613308</v>
      </c>
      <c r="E31" s="29"/>
      <c r="F31" s="29"/>
      <c r="G31" s="29"/>
    </row>
    <row r="32" spans="1:7" s="10" customFormat="1" ht="20.25" customHeight="1" x14ac:dyDescent="0.3">
      <c r="A32" s="28" t="s">
        <v>13</v>
      </c>
      <c r="B32" s="26">
        <v>3.9</v>
      </c>
      <c r="C32" s="26">
        <f t="shared" si="2"/>
        <v>4.7803210864774925</v>
      </c>
      <c r="D32" s="26">
        <f t="shared" si="4"/>
        <v>3.1189389881227254</v>
      </c>
      <c r="E32" s="29"/>
      <c r="F32" s="29"/>
      <c r="G32" s="29"/>
    </row>
    <row r="33" spans="1:7" s="10" customFormat="1" ht="20.25" customHeight="1" x14ac:dyDescent="0.3">
      <c r="A33" s="30" t="s">
        <v>14</v>
      </c>
      <c r="B33" s="26" t="s">
        <v>15</v>
      </c>
      <c r="C33" s="26" t="s">
        <v>15</v>
      </c>
      <c r="D33" s="26" t="s">
        <v>15</v>
      </c>
      <c r="E33" s="29"/>
      <c r="F33" s="29"/>
      <c r="G33" s="29"/>
    </row>
    <row r="34" spans="1:7" s="10" customFormat="1" ht="20.25" customHeight="1" x14ac:dyDescent="0.3">
      <c r="A34" s="21" t="s">
        <v>16</v>
      </c>
      <c r="B34" s="26">
        <f t="shared" si="3"/>
        <v>16.080452385183566</v>
      </c>
      <c r="C34" s="26">
        <f t="shared" si="2"/>
        <v>14.495660385843415</v>
      </c>
      <c r="D34" s="26">
        <f t="shared" si="4"/>
        <v>17.70785230064466</v>
      </c>
      <c r="E34" s="27"/>
      <c r="F34" s="27"/>
      <c r="G34" s="27"/>
    </row>
    <row r="35" spans="1:7" s="10" customFormat="1" ht="20.25" customHeight="1" x14ac:dyDescent="0.3">
      <c r="A35" s="30" t="s">
        <v>17</v>
      </c>
      <c r="B35" s="26">
        <f t="shared" si="3"/>
        <v>9.4947119963182178</v>
      </c>
      <c r="C35" s="26">
        <f t="shared" si="2"/>
        <v>7.9902864595044294</v>
      </c>
      <c r="D35" s="26">
        <f t="shared" si="4"/>
        <v>11.039584757190092</v>
      </c>
      <c r="E35" s="29"/>
      <c r="F35" s="29"/>
      <c r="G35" s="29"/>
    </row>
    <row r="36" spans="1:7" s="10" customFormat="1" ht="20.25" customHeight="1" x14ac:dyDescent="0.3">
      <c r="A36" s="30" t="s">
        <v>18</v>
      </c>
      <c r="B36" s="26">
        <f t="shared" si="3"/>
        <v>5.2524617354494465</v>
      </c>
      <c r="C36" s="26">
        <f t="shared" si="2"/>
        <v>5.6365516931240727</v>
      </c>
      <c r="D36" s="26">
        <f t="shared" si="4"/>
        <v>4.8580453294419712</v>
      </c>
      <c r="E36" s="29"/>
      <c r="F36" s="29"/>
      <c r="G36" s="29"/>
    </row>
    <row r="37" spans="1:7" s="10" customFormat="1" ht="20.25" customHeight="1" x14ac:dyDescent="0.3">
      <c r="A37" s="30" t="s">
        <v>19</v>
      </c>
      <c r="B37" s="26">
        <f t="shared" si="3"/>
        <v>1.3332786534159</v>
      </c>
      <c r="C37" s="26">
        <f t="shared" si="2"/>
        <v>0.86882223321491214</v>
      </c>
      <c r="D37" s="26">
        <f t="shared" si="4"/>
        <v>1.8102222140125979</v>
      </c>
      <c r="E37" s="29"/>
      <c r="F37" s="29"/>
      <c r="G37" s="29"/>
    </row>
    <row r="38" spans="1:7" s="10" customFormat="1" ht="20.25" customHeight="1" x14ac:dyDescent="0.3">
      <c r="A38" s="28" t="s">
        <v>20</v>
      </c>
      <c r="B38" s="26" t="s">
        <v>15</v>
      </c>
      <c r="C38" s="26" t="s">
        <v>15</v>
      </c>
      <c r="D38" s="26" t="s">
        <v>15</v>
      </c>
      <c r="E38" s="27"/>
      <c r="F38" s="27"/>
      <c r="G38" s="27"/>
    </row>
    <row r="39" spans="1:7" s="10" customFormat="1" ht="20.25" customHeight="1" x14ac:dyDescent="0.3">
      <c r="A39" s="31" t="s">
        <v>21</v>
      </c>
      <c r="B39" s="32">
        <f t="shared" si="3"/>
        <v>0.31896618502772728</v>
      </c>
      <c r="C39" s="32">
        <f t="shared" si="2"/>
        <v>0.26982056932140125</v>
      </c>
      <c r="D39" s="32">
        <f t="shared" si="4"/>
        <v>0.36943310490053016</v>
      </c>
      <c r="E39" s="27"/>
      <c r="F39" s="27"/>
      <c r="G39" s="27"/>
    </row>
    <row r="40" spans="1:7" ht="9.75" customHeight="1" x14ac:dyDescent="0.25">
      <c r="C40" s="34"/>
      <c r="D40" s="34"/>
    </row>
    <row r="41" spans="1:7" ht="20.25" customHeight="1" x14ac:dyDescent="0.35">
      <c r="A41" s="10"/>
      <c r="B41" s="35"/>
      <c r="C41" s="35"/>
      <c r="D41" s="35"/>
    </row>
    <row r="42" spans="1:7" ht="20.25" customHeight="1" x14ac:dyDescent="0.35">
      <c r="A42" s="35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2021-01-07T07:39:17Z</dcterms:created>
  <dcterms:modified xsi:type="dcterms:W3CDTF">2021-01-07T07:39:33Z</dcterms:modified>
</cp:coreProperties>
</file>