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C39" i="1" l="1"/>
  <c r="B39" i="1"/>
  <c r="D37" i="1"/>
  <c r="B37" i="1"/>
  <c r="D36" i="1"/>
  <c r="C36" i="1"/>
  <c r="B36" i="1"/>
  <c r="D35" i="1"/>
  <c r="C35" i="1"/>
  <c r="B35" i="1"/>
  <c r="D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6" i="1"/>
  <c r="C26" i="1"/>
  <c r="C25" i="1"/>
  <c r="D24" i="1"/>
  <c r="C24" i="1"/>
  <c r="B24" i="1"/>
  <c r="D17" i="1"/>
  <c r="C17" i="1"/>
  <c r="C34" i="1" s="1"/>
  <c r="B17" i="1"/>
  <c r="D13" i="1"/>
  <c r="D30" i="1" s="1"/>
  <c r="C13" i="1"/>
  <c r="C30" i="1" s="1"/>
  <c r="B13" i="1"/>
  <c r="B30" i="1" s="1"/>
</calcChain>
</file>

<file path=xl/sharedStrings.xml><?xml version="1.0" encoding="utf-8"?>
<sst xmlns="http://schemas.openxmlformats.org/spreadsheetml/2006/main" count="49" uniqueCount="23">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</sst>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3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0" applyFont="1"/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87" fontId="10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88" fontId="7" fillId="0" borderId="0" xfId="0" applyNumberFormat="1" applyFont="1" applyAlignment="1">
      <alignment horizontal="left" vertical="center"/>
    </xf>
    <xf numFmtId="187" fontId="10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89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189" fontId="7" fillId="0" borderId="0" xfId="0" applyNumberFormat="1" applyFont="1" applyAlignment="1">
      <alignment horizontal="right" vertical="top"/>
    </xf>
    <xf numFmtId="189" fontId="5" fillId="0" borderId="0" xfId="0" applyNumberFormat="1" applyFont="1"/>
    <xf numFmtId="0" fontId="7" fillId="0" borderId="0" xfId="0" applyFont="1" applyAlignment="1">
      <alignment horizontal="left" vertical="top"/>
    </xf>
    <xf numFmtId="189" fontId="7" fillId="0" borderId="0" xfId="0" applyNumberFormat="1" applyFont="1"/>
    <xf numFmtId="188" fontId="7" fillId="0" borderId="0" xfId="0" applyNumberFormat="1" applyFont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89" fontId="7" fillId="0" borderId="3" xfId="0" applyNumberFormat="1" applyFont="1" applyBorder="1" applyAlignment="1">
      <alignment horizontal="right" vertical="top"/>
    </xf>
    <xf numFmtId="0" fontId="11" fillId="0" borderId="0" xfId="0" applyFont="1"/>
    <xf numFmtId="190" fontId="2" fillId="0" borderId="0" xfId="0" applyNumberFormat="1" applyFont="1"/>
    <xf numFmtId="0" fontId="12" fillId="0" borderId="0" xfId="0" applyFont="1" applyAlignment="1">
      <alignment horizontal="left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2"/>
  <sheetViews>
    <sheetView tabSelected="1" view="pageLayout" topLeftCell="A31" zoomScaleNormal="100" workbookViewId="0">
      <selection activeCell="A41" sqref="A41"/>
    </sheetView>
  </sheetViews>
  <sheetFormatPr defaultRowHeight="26.25" customHeight="1" x14ac:dyDescent="0.25"/>
  <cols>
    <col min="1" max="1" width="35.7109375" style="33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25">
      <c r="A1" s="1"/>
    </row>
    <row r="2" spans="1:4" s="3" customFormat="1" ht="26.25" customHeight="1" x14ac:dyDescent="0.35">
      <c r="A2" s="2" t="s">
        <v>0</v>
      </c>
    </row>
    <row r="3" spans="1:4" s="3" customFormat="1" ht="26.25" customHeight="1" x14ac:dyDescent="0.35">
      <c r="A3" s="2"/>
    </row>
    <row r="4" spans="1:4" s="3" customFormat="1" ht="10.5" customHeight="1" x14ac:dyDescent="0.35">
      <c r="A4" s="2"/>
    </row>
    <row r="5" spans="1:4" s="3" customFormat="1" ht="26.25" customHeight="1" x14ac:dyDescent="0.35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25">
      <c r="A6" s="6"/>
      <c r="B6" s="7" t="s">
        <v>5</v>
      </c>
      <c r="C6" s="7"/>
      <c r="D6" s="7"/>
    </row>
    <row r="7" spans="1:4" s="10" customFormat="1" ht="20.25" customHeight="1" x14ac:dyDescent="0.3">
      <c r="A7" s="8" t="s">
        <v>6</v>
      </c>
      <c r="B7" s="9">
        <v>219581</v>
      </c>
      <c r="C7" s="9">
        <v>111242</v>
      </c>
      <c r="D7" s="9">
        <v>108339</v>
      </c>
    </row>
    <row r="8" spans="1:4" s="10" customFormat="1" ht="6.75" customHeight="1" x14ac:dyDescent="0.3">
      <c r="A8" s="8"/>
      <c r="B8" s="11"/>
      <c r="C8" s="12"/>
      <c r="D8" s="11"/>
    </row>
    <row r="9" spans="1:4" s="10" customFormat="1" ht="20.25" customHeight="1" x14ac:dyDescent="0.3">
      <c r="A9" s="13" t="s">
        <v>7</v>
      </c>
      <c r="B9" s="14">
        <v>9959</v>
      </c>
      <c r="C9" s="14">
        <v>3816</v>
      </c>
      <c r="D9" s="14">
        <v>6143</v>
      </c>
    </row>
    <row r="10" spans="1:4" s="10" customFormat="1" ht="20.25" customHeight="1" x14ac:dyDescent="0.3">
      <c r="A10" s="15" t="s">
        <v>8</v>
      </c>
      <c r="B10" s="14">
        <v>39772</v>
      </c>
      <c r="C10" s="14">
        <v>17748</v>
      </c>
      <c r="D10" s="14">
        <v>22024</v>
      </c>
    </row>
    <row r="11" spans="1:4" s="10" customFormat="1" ht="20.25" customHeight="1" x14ac:dyDescent="0.3">
      <c r="A11" s="16" t="s">
        <v>9</v>
      </c>
      <c r="B11" s="14">
        <v>57952</v>
      </c>
      <c r="C11" s="14">
        <v>30407</v>
      </c>
      <c r="D11" s="14">
        <v>27545</v>
      </c>
    </row>
    <row r="12" spans="1:4" s="10" customFormat="1" ht="20.25" customHeight="1" x14ac:dyDescent="0.3">
      <c r="A12" s="16" t="s">
        <v>10</v>
      </c>
      <c r="B12" s="14">
        <v>45198</v>
      </c>
      <c r="C12" s="14">
        <v>26521</v>
      </c>
      <c r="D12" s="14">
        <v>18677</v>
      </c>
    </row>
    <row r="13" spans="1:4" s="10" customFormat="1" ht="20.25" customHeight="1" x14ac:dyDescent="0.3">
      <c r="A13" s="15" t="s">
        <v>11</v>
      </c>
      <c r="B13" s="17">
        <f>SUM(B14:B16)</f>
        <v>30592</v>
      </c>
      <c r="C13" s="17">
        <f t="shared" ref="C13:D13" si="0">SUM(C14:C16)</f>
        <v>16483</v>
      </c>
      <c r="D13" s="17">
        <f t="shared" si="0"/>
        <v>14109</v>
      </c>
    </row>
    <row r="14" spans="1:4" s="10" customFormat="1" ht="20.25" customHeight="1" x14ac:dyDescent="0.3">
      <c r="A14" s="16" t="s">
        <v>12</v>
      </c>
      <c r="B14" s="18">
        <v>21180</v>
      </c>
      <c r="C14" s="18">
        <v>10804</v>
      </c>
      <c r="D14" s="18">
        <v>10376</v>
      </c>
    </row>
    <row r="15" spans="1:4" s="10" customFormat="1" ht="20.25" customHeight="1" x14ac:dyDescent="0.3">
      <c r="A15" s="16" t="s">
        <v>13</v>
      </c>
      <c r="B15" s="18">
        <v>9412</v>
      </c>
      <c r="C15" s="18">
        <v>5679</v>
      </c>
      <c r="D15" s="18">
        <v>3733</v>
      </c>
    </row>
    <row r="16" spans="1:4" s="10" customFormat="1" ht="20.25" customHeight="1" x14ac:dyDescent="0.3">
      <c r="A16" s="19" t="s">
        <v>14</v>
      </c>
      <c r="B16" s="18" t="s">
        <v>15</v>
      </c>
      <c r="C16" s="18" t="s">
        <v>15</v>
      </c>
      <c r="D16" s="18" t="s">
        <v>15</v>
      </c>
    </row>
    <row r="17" spans="1:7" s="10" customFormat="1" ht="20.25" customHeight="1" x14ac:dyDescent="0.3">
      <c r="A17" s="15" t="s">
        <v>16</v>
      </c>
      <c r="B17" s="20">
        <f>SUM(B18:B20)</f>
        <v>35233</v>
      </c>
      <c r="C17" s="20">
        <f t="shared" ref="C17:D17" si="1">SUM(C18:C20)</f>
        <v>15972</v>
      </c>
      <c r="D17" s="20">
        <f t="shared" si="1"/>
        <v>19261</v>
      </c>
    </row>
    <row r="18" spans="1:7" s="10" customFormat="1" ht="20.25" customHeight="1" x14ac:dyDescent="0.3">
      <c r="A18" s="19" t="s">
        <v>17</v>
      </c>
      <c r="B18" s="14">
        <v>20425</v>
      </c>
      <c r="C18" s="14">
        <v>8374</v>
      </c>
      <c r="D18" s="14">
        <v>12051</v>
      </c>
    </row>
    <row r="19" spans="1:7" s="10" customFormat="1" ht="20.25" customHeight="1" x14ac:dyDescent="0.3">
      <c r="A19" s="19" t="s">
        <v>18</v>
      </c>
      <c r="B19" s="14">
        <v>11659</v>
      </c>
      <c r="C19" s="14">
        <v>6387</v>
      </c>
      <c r="D19" s="14">
        <v>5272</v>
      </c>
    </row>
    <row r="20" spans="1:7" s="10" customFormat="1" ht="20.25" customHeight="1" x14ac:dyDescent="0.3">
      <c r="A20" s="19" t="s">
        <v>19</v>
      </c>
      <c r="B20" s="14">
        <v>3149</v>
      </c>
      <c r="C20" s="14">
        <v>1211</v>
      </c>
      <c r="D20" s="14">
        <v>1938</v>
      </c>
    </row>
    <row r="21" spans="1:7" s="10" customFormat="1" ht="20.25" customHeight="1" x14ac:dyDescent="0.3">
      <c r="A21" s="16" t="s">
        <v>20</v>
      </c>
      <c r="B21" s="14" t="s">
        <v>15</v>
      </c>
      <c r="C21" s="14" t="s">
        <v>15</v>
      </c>
      <c r="D21" s="14" t="s">
        <v>15</v>
      </c>
    </row>
    <row r="22" spans="1:7" s="10" customFormat="1" ht="20.25" customHeight="1" x14ac:dyDescent="0.3">
      <c r="A22" s="16" t="s">
        <v>21</v>
      </c>
      <c r="B22" s="14">
        <v>875</v>
      </c>
      <c r="C22" s="14">
        <v>295</v>
      </c>
      <c r="D22" s="14">
        <v>580</v>
      </c>
    </row>
    <row r="23" spans="1:7" s="10" customFormat="1" ht="20.25" customHeight="1" x14ac:dyDescent="0.3">
      <c r="A23" s="21"/>
      <c r="B23" s="22" t="s">
        <v>22</v>
      </c>
      <c r="C23" s="22"/>
      <c r="D23" s="22"/>
    </row>
    <row r="24" spans="1:7" s="10" customFormat="1" ht="20.25" customHeight="1" x14ac:dyDescent="0.3">
      <c r="A24" s="23" t="s">
        <v>6</v>
      </c>
      <c r="B24" s="24">
        <f>B7/$B$7*100</f>
        <v>100</v>
      </c>
      <c r="C24" s="24">
        <f>C7/$C$7*100</f>
        <v>100</v>
      </c>
      <c r="D24" s="24">
        <f>D7/$D$7*100</f>
        <v>100</v>
      </c>
    </row>
    <row r="25" spans="1:7" s="10" customFormat="1" ht="6.75" customHeight="1" x14ac:dyDescent="0.3">
      <c r="A25" s="23"/>
      <c r="B25" s="24"/>
      <c r="C25" s="24">
        <f t="shared" ref="C25:C39" si="2">C8/$C$7*100</f>
        <v>0</v>
      </c>
      <c r="D25" s="24"/>
    </row>
    <row r="26" spans="1:7" s="10" customFormat="1" ht="20.25" customHeight="1" x14ac:dyDescent="0.3">
      <c r="A26" s="25" t="s">
        <v>7</v>
      </c>
      <c r="B26" s="26">
        <v>4.5999999999999996</v>
      </c>
      <c r="C26" s="26">
        <f t="shared" si="2"/>
        <v>3.43035903705435</v>
      </c>
      <c r="D26" s="26">
        <f t="shared" ref="D26:D37" si="3">D9/$D$7*100</f>
        <v>5.6701649452182501</v>
      </c>
      <c r="E26" s="27"/>
      <c r="F26" s="27"/>
      <c r="G26" s="27"/>
    </row>
    <row r="27" spans="1:7" s="10" customFormat="1" ht="20.25" customHeight="1" x14ac:dyDescent="0.3">
      <c r="A27" s="21" t="s">
        <v>8</v>
      </c>
      <c r="B27" s="26">
        <f t="shared" ref="B27:B39" si="4">B10/$B$7*100</f>
        <v>18.112678237188099</v>
      </c>
      <c r="C27" s="26">
        <f t="shared" si="2"/>
        <v>15.954405710073532</v>
      </c>
      <c r="D27" s="26">
        <f t="shared" si="3"/>
        <v>20.328782802130348</v>
      </c>
      <c r="E27" s="27"/>
      <c r="F27" s="27"/>
      <c r="G27" s="27"/>
    </row>
    <row r="28" spans="1:7" s="10" customFormat="1" ht="20.25" customHeight="1" x14ac:dyDescent="0.3">
      <c r="A28" s="28" t="s">
        <v>9</v>
      </c>
      <c r="B28" s="26">
        <f t="shared" si="4"/>
        <v>26.392083103729373</v>
      </c>
      <c r="C28" s="26">
        <f t="shared" si="2"/>
        <v>27.334100429693819</v>
      </c>
      <c r="D28" s="26">
        <f t="shared" si="3"/>
        <v>25.424823932286618</v>
      </c>
      <c r="E28" s="27"/>
      <c r="F28" s="27"/>
      <c r="G28" s="27"/>
    </row>
    <row r="29" spans="1:7" s="10" customFormat="1" ht="20.25" customHeight="1" x14ac:dyDescent="0.3">
      <c r="A29" s="28" t="s">
        <v>10</v>
      </c>
      <c r="B29" s="26">
        <f t="shared" si="4"/>
        <v>20.583748138500145</v>
      </c>
      <c r="C29" s="26">
        <f t="shared" si="2"/>
        <v>23.840815519318241</v>
      </c>
      <c r="D29" s="26">
        <f t="shared" si="3"/>
        <v>17.239405938766282</v>
      </c>
      <c r="E29" s="27"/>
      <c r="F29" s="27"/>
      <c r="G29" s="27"/>
    </row>
    <row r="30" spans="1:7" s="10" customFormat="1" ht="20.25" customHeight="1" x14ac:dyDescent="0.3">
      <c r="A30" s="21" t="s">
        <v>11</v>
      </c>
      <c r="B30" s="26">
        <f t="shared" si="4"/>
        <v>13.9319886511128</v>
      </c>
      <c r="C30" s="26">
        <f t="shared" si="2"/>
        <v>14.817245285054206</v>
      </c>
      <c r="D30" s="26">
        <f t="shared" si="3"/>
        <v>13.023011104034557</v>
      </c>
      <c r="E30" s="27"/>
      <c r="F30" s="27"/>
      <c r="G30" s="27"/>
    </row>
    <row r="31" spans="1:7" s="10" customFormat="1" ht="20.25" customHeight="1" x14ac:dyDescent="0.3">
      <c r="A31" s="28" t="s">
        <v>12</v>
      </c>
      <c r="B31" s="26">
        <f>B14/$B$7*100</f>
        <v>9.6456432933632694</v>
      </c>
      <c r="C31" s="26">
        <f t="shared" si="2"/>
        <v>9.7121590766077563</v>
      </c>
      <c r="D31" s="26">
        <f t="shared" si="3"/>
        <v>9.5773451850210911</v>
      </c>
      <c r="E31" s="29"/>
      <c r="F31" s="29"/>
      <c r="G31" s="29"/>
    </row>
    <row r="32" spans="1:7" s="10" customFormat="1" ht="20.25" customHeight="1" x14ac:dyDescent="0.3">
      <c r="A32" s="28" t="s">
        <v>13</v>
      </c>
      <c r="B32" s="26">
        <f t="shared" ref="B32" si="5">B15/$B$7*100</f>
        <v>4.2863453577495321</v>
      </c>
      <c r="C32" s="26">
        <f t="shared" si="2"/>
        <v>5.1050862084464503</v>
      </c>
      <c r="D32" s="26">
        <f t="shared" si="3"/>
        <v>3.4456659190134671</v>
      </c>
      <c r="E32" s="29"/>
      <c r="F32" s="29"/>
      <c r="G32" s="29"/>
    </row>
    <row r="33" spans="1:7" s="10" customFormat="1" ht="20.25" customHeight="1" x14ac:dyDescent="0.3">
      <c r="A33" s="30" t="s">
        <v>14</v>
      </c>
      <c r="B33" s="26" t="s">
        <v>15</v>
      </c>
      <c r="C33" s="26" t="s">
        <v>15</v>
      </c>
      <c r="D33" s="26" t="s">
        <v>15</v>
      </c>
      <c r="E33" s="29"/>
      <c r="F33" s="29"/>
      <c r="G33" s="29"/>
    </row>
    <row r="34" spans="1:7" s="10" customFormat="1" ht="20.25" customHeight="1" x14ac:dyDescent="0.3">
      <c r="A34" s="21" t="s">
        <v>16</v>
      </c>
      <c r="B34" s="26">
        <f t="shared" si="4"/>
        <v>16.045559497406426</v>
      </c>
      <c r="C34" s="26">
        <f t="shared" si="2"/>
        <v>14.357886409809245</v>
      </c>
      <c r="D34" s="26">
        <f t="shared" si="3"/>
        <v>17.778454665448269</v>
      </c>
      <c r="E34" s="27"/>
      <c r="F34" s="27"/>
      <c r="G34" s="27"/>
    </row>
    <row r="35" spans="1:7" s="10" customFormat="1" ht="20.25" customHeight="1" x14ac:dyDescent="0.3">
      <c r="A35" s="30" t="s">
        <v>17</v>
      </c>
      <c r="B35" s="26">
        <f t="shared" si="4"/>
        <v>9.3018066226130678</v>
      </c>
      <c r="C35" s="26">
        <f t="shared" si="2"/>
        <v>7.5277323313137119</v>
      </c>
      <c r="D35" s="26">
        <f t="shared" si="3"/>
        <v>11.123418159665494</v>
      </c>
      <c r="E35" s="29"/>
      <c r="F35" s="29"/>
      <c r="G35" s="29"/>
    </row>
    <row r="36" spans="1:7" s="10" customFormat="1" ht="20.25" customHeight="1" x14ac:dyDescent="0.3">
      <c r="A36" s="30" t="s">
        <v>18</v>
      </c>
      <c r="B36" s="26">
        <f t="shared" si="4"/>
        <v>5.3096579394392043</v>
      </c>
      <c r="C36" s="26">
        <f t="shared" si="2"/>
        <v>5.7415364700382954</v>
      </c>
      <c r="D36" s="26">
        <f t="shared" si="3"/>
        <v>4.8662069984031602</v>
      </c>
      <c r="E36" s="29"/>
      <c r="F36" s="29"/>
      <c r="G36" s="29"/>
    </row>
    <row r="37" spans="1:7" s="10" customFormat="1" ht="20.25" customHeight="1" x14ac:dyDescent="0.3">
      <c r="A37" s="30" t="s">
        <v>19</v>
      </c>
      <c r="B37" s="26">
        <f t="shared" si="4"/>
        <v>1.4340949353541517</v>
      </c>
      <c r="C37" s="26">
        <v>1.2</v>
      </c>
      <c r="D37" s="26">
        <f t="shared" si="3"/>
        <v>1.7888295073796141</v>
      </c>
      <c r="E37" s="29"/>
      <c r="F37" s="29"/>
      <c r="G37" s="29"/>
    </row>
    <row r="38" spans="1:7" s="10" customFormat="1" ht="20.25" customHeight="1" x14ac:dyDescent="0.3">
      <c r="A38" s="28" t="s">
        <v>20</v>
      </c>
      <c r="B38" s="26" t="s">
        <v>15</v>
      </c>
      <c r="C38" s="26" t="s">
        <v>15</v>
      </c>
      <c r="D38" s="26" t="s">
        <v>15</v>
      </c>
      <c r="E38" s="27"/>
      <c r="F38" s="27"/>
      <c r="G38" s="27"/>
    </row>
    <row r="39" spans="1:7" s="10" customFormat="1" ht="20.25" customHeight="1" x14ac:dyDescent="0.3">
      <c r="A39" s="31" t="s">
        <v>21</v>
      </c>
      <c r="B39" s="32">
        <f t="shared" si="4"/>
        <v>0.3984862078230812</v>
      </c>
      <c r="C39" s="32">
        <f t="shared" si="2"/>
        <v>0.26518760899660199</v>
      </c>
      <c r="D39" s="32">
        <v>0.6</v>
      </c>
      <c r="E39" s="27"/>
      <c r="F39" s="27"/>
      <c r="G39" s="27"/>
    </row>
    <row r="40" spans="1:7" ht="9.75" customHeight="1" x14ac:dyDescent="0.25">
      <c r="C40" s="34"/>
      <c r="D40" s="34"/>
    </row>
    <row r="41" spans="1:7" ht="20.25" customHeight="1" x14ac:dyDescent="0.35">
      <c r="A41" s="10"/>
      <c r="B41" s="35"/>
      <c r="C41" s="35"/>
      <c r="D41" s="35"/>
    </row>
    <row r="42" spans="1:7" ht="20.25" customHeight="1" x14ac:dyDescent="0.35">
      <c r="A42" s="35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2021-03-01T03:58:29Z</dcterms:created>
  <dcterms:modified xsi:type="dcterms:W3CDTF">2021-03-01T03:58:52Z</dcterms:modified>
</cp:coreProperties>
</file>