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สิงหาคม-0863-(ไตรมาส3)\Upload\"/>
    </mc:Choice>
  </mc:AlternateContent>
  <xr:revisionPtr revIDLastSave="0" documentId="8_{0F376C1B-E982-441F-8ADB-0493DAB9B259}" xr6:coauthVersionLast="45" xr6:coauthVersionMax="45" xr10:uidLastSave="{00000000-0000-0000-0000-000000000000}"/>
  <bookViews>
    <workbookView xWindow="-120" yWindow="-120" windowWidth="21840" windowHeight="13140" xr2:uid="{3B88AFBD-49DA-40CA-A6B1-6AD81CFE6DBB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6" i="1"/>
  <c r="C36" i="1"/>
  <c r="D35" i="1"/>
  <c r="C35" i="1"/>
  <c r="B35" i="1"/>
  <c r="D32" i="1"/>
  <c r="C32" i="1"/>
  <c r="B32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D24" i="1"/>
  <c r="C24" i="1"/>
  <c r="B24" i="1"/>
  <c r="D17" i="1"/>
  <c r="D34" i="1" s="1"/>
  <c r="C17" i="1"/>
  <c r="C34" i="1" s="1"/>
  <c r="B17" i="1"/>
  <c r="B34" i="1" s="1"/>
  <c r="D13" i="1"/>
  <c r="D30" i="1" s="1"/>
  <c r="C13" i="1"/>
  <c r="B13" i="1"/>
</calcChain>
</file>

<file path=xl/sharedStrings.xml><?xml version="1.0" encoding="utf-8"?>
<sst xmlns="http://schemas.openxmlformats.org/spreadsheetml/2006/main" count="47" uniqueCount="25">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</sst>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191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12" fillId="0" borderId="0" xfId="0" applyFont="1" applyAlignment="1">
      <alignment horizontal="left"/>
    </xf>
  </cellXfs>
  <cellStyles count="2">
    <cellStyle name="จุลภาค 2" xfId="1" xr:uid="{22E24AAD-5FA5-4EB0-AA77-482026DA182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466D-52E3-4FFE-85F6-EDB3FFD22B70}">
  <sheetPr>
    <tabColor theme="5" tint="0.79998168889431442"/>
  </sheetPr>
  <dimension ref="A1:G42"/>
  <sheetViews>
    <sheetView tabSelected="1" view="pageLayout" topLeftCell="A28" zoomScaleNormal="100" workbookViewId="0">
      <selection activeCell="B38" sqref="B38"/>
    </sheetView>
  </sheetViews>
  <sheetFormatPr defaultRowHeight="26.25" customHeight="1" x14ac:dyDescent="0.25"/>
  <cols>
    <col min="1" max="1" width="35.7109375" style="34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7" t="s">
        <v>5</v>
      </c>
      <c r="C6" s="7"/>
      <c r="D6" s="7"/>
    </row>
    <row r="7" spans="1:4" s="10" customFormat="1" ht="20.25" customHeight="1" x14ac:dyDescent="0.3">
      <c r="A7" s="8" t="s">
        <v>6</v>
      </c>
      <c r="B7" s="9">
        <v>219221</v>
      </c>
      <c r="C7" s="9">
        <v>111072</v>
      </c>
      <c r="D7" s="9">
        <v>108149</v>
      </c>
    </row>
    <row r="8" spans="1:4" s="10" customFormat="1" ht="6.75" customHeight="1" x14ac:dyDescent="0.3">
      <c r="A8" s="8"/>
      <c r="B8" s="11"/>
      <c r="C8" s="12"/>
      <c r="D8" s="11"/>
    </row>
    <row r="9" spans="1:4" s="10" customFormat="1" ht="20.25" customHeight="1" x14ac:dyDescent="0.3">
      <c r="A9" s="13" t="s">
        <v>7</v>
      </c>
      <c r="B9" s="14">
        <v>12277</v>
      </c>
      <c r="C9" s="14">
        <v>5854</v>
      </c>
      <c r="D9" s="14">
        <v>6423</v>
      </c>
    </row>
    <row r="10" spans="1:4" s="10" customFormat="1" ht="20.25" customHeight="1" x14ac:dyDescent="0.3">
      <c r="A10" s="15" t="s">
        <v>8</v>
      </c>
      <c r="B10" s="14">
        <v>45400</v>
      </c>
      <c r="C10" s="14">
        <v>21314</v>
      </c>
      <c r="D10" s="14">
        <v>24086</v>
      </c>
    </row>
    <row r="11" spans="1:4" s="10" customFormat="1" ht="20.25" customHeight="1" x14ac:dyDescent="0.3">
      <c r="A11" s="16" t="s">
        <v>9</v>
      </c>
      <c r="B11" s="14">
        <v>53621</v>
      </c>
      <c r="C11" s="14">
        <v>28513</v>
      </c>
      <c r="D11" s="14">
        <v>25108</v>
      </c>
    </row>
    <row r="12" spans="1:4" s="10" customFormat="1" ht="20.25" customHeight="1" x14ac:dyDescent="0.3">
      <c r="A12" s="16" t="s">
        <v>10</v>
      </c>
      <c r="B12" s="14">
        <v>41832</v>
      </c>
      <c r="C12" s="14">
        <v>25612</v>
      </c>
      <c r="D12" s="14">
        <v>16220</v>
      </c>
    </row>
    <row r="13" spans="1:4" s="10" customFormat="1" ht="20.25" customHeight="1" x14ac:dyDescent="0.3">
      <c r="A13" s="15" t="s">
        <v>11</v>
      </c>
      <c r="B13" s="17">
        <f>SUM(B14:B16)</f>
        <v>29684</v>
      </c>
      <c r="C13" s="17">
        <f t="shared" ref="C13:D13" si="0">SUM(C14:C16)</f>
        <v>15051</v>
      </c>
      <c r="D13" s="17">
        <f t="shared" si="0"/>
        <v>14633</v>
      </c>
    </row>
    <row r="14" spans="1:4" s="10" customFormat="1" ht="20.25" customHeight="1" x14ac:dyDescent="0.3">
      <c r="A14" s="16" t="s">
        <v>12</v>
      </c>
      <c r="B14" s="18">
        <v>21016</v>
      </c>
      <c r="C14" s="18">
        <v>9821</v>
      </c>
      <c r="D14" s="18">
        <v>11195</v>
      </c>
    </row>
    <row r="15" spans="1:4" s="10" customFormat="1" ht="20.25" customHeight="1" x14ac:dyDescent="0.3">
      <c r="A15" s="16" t="s">
        <v>13</v>
      </c>
      <c r="B15" s="18">
        <v>8668</v>
      </c>
      <c r="C15" s="18">
        <v>5230</v>
      </c>
      <c r="D15" s="18">
        <v>3438</v>
      </c>
    </row>
    <row r="16" spans="1:4" s="10" customFormat="1" ht="20.25" customHeight="1" x14ac:dyDescent="0.3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">
      <c r="A17" s="15" t="s">
        <v>16</v>
      </c>
      <c r="B17" s="20">
        <f>SUM(B18:B20)</f>
        <v>35389</v>
      </c>
      <c r="C17" s="20">
        <f t="shared" ref="C17:D17" si="1">SUM(C18:C20)</f>
        <v>14016</v>
      </c>
      <c r="D17" s="20">
        <f t="shared" si="1"/>
        <v>21373</v>
      </c>
    </row>
    <row r="18" spans="1:7" s="10" customFormat="1" ht="20.25" customHeight="1" x14ac:dyDescent="0.3">
      <c r="A18" s="19" t="s">
        <v>17</v>
      </c>
      <c r="B18" s="14">
        <v>21846</v>
      </c>
      <c r="C18" s="14">
        <v>7927</v>
      </c>
      <c r="D18" s="14">
        <v>13919</v>
      </c>
    </row>
    <row r="19" spans="1:7" s="10" customFormat="1" ht="20.25" customHeight="1" x14ac:dyDescent="0.3">
      <c r="A19" s="19" t="s">
        <v>18</v>
      </c>
      <c r="B19" s="14">
        <v>10048</v>
      </c>
      <c r="C19" s="14">
        <v>5575</v>
      </c>
      <c r="D19" s="14">
        <v>4473</v>
      </c>
    </row>
    <row r="20" spans="1:7" s="10" customFormat="1" ht="20.25" customHeight="1" x14ac:dyDescent="0.3">
      <c r="A20" s="19" t="s">
        <v>19</v>
      </c>
      <c r="B20" s="14">
        <v>3495</v>
      </c>
      <c r="C20" s="14">
        <v>514</v>
      </c>
      <c r="D20" s="14">
        <v>2981</v>
      </c>
    </row>
    <row r="21" spans="1:7" s="10" customFormat="1" ht="20.25" customHeight="1" x14ac:dyDescent="0.3">
      <c r="A21" s="16" t="s">
        <v>20</v>
      </c>
      <c r="B21" s="14">
        <v>64</v>
      </c>
      <c r="C21" s="14">
        <v>34</v>
      </c>
      <c r="D21" s="14">
        <v>30</v>
      </c>
    </row>
    <row r="22" spans="1:7" s="10" customFormat="1" ht="20.25" customHeight="1" x14ac:dyDescent="0.3">
      <c r="A22" s="16" t="s">
        <v>21</v>
      </c>
      <c r="B22" s="14">
        <v>954</v>
      </c>
      <c r="C22" s="14">
        <v>678</v>
      </c>
      <c r="D22" s="14">
        <v>276</v>
      </c>
    </row>
    <row r="23" spans="1:7" s="10" customFormat="1" ht="20.25" customHeight="1" x14ac:dyDescent="0.3">
      <c r="A23" s="21"/>
      <c r="B23" s="22" t="s">
        <v>22</v>
      </c>
      <c r="C23" s="22"/>
      <c r="D23" s="22"/>
    </row>
    <row r="24" spans="1:7" s="10" customFormat="1" ht="20.25" customHeight="1" x14ac:dyDescent="0.3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">
      <c r="A25" s="23"/>
      <c r="B25" s="24"/>
      <c r="C25" s="24">
        <f t="shared" ref="C25:C39" si="2">C8/$C$7*100</f>
        <v>0</v>
      </c>
      <c r="D25" s="24"/>
    </row>
    <row r="26" spans="1:7" s="10" customFormat="1" ht="20.25" customHeight="1" x14ac:dyDescent="0.3">
      <c r="A26" s="25" t="s">
        <v>7</v>
      </c>
      <c r="B26" s="26">
        <f t="shared" ref="B26:B39" si="3">B9/$B$7*100</f>
        <v>5.6002846442630956</v>
      </c>
      <c r="C26" s="26">
        <f t="shared" si="2"/>
        <v>5.2704552002304812</v>
      </c>
      <c r="D26" s="26">
        <f t="shared" ref="D26:D39" si="4">D9/$D$7*100</f>
        <v>5.9390285624462544</v>
      </c>
      <c r="E26" s="27"/>
      <c r="F26" s="27"/>
      <c r="G26" s="27"/>
    </row>
    <row r="27" spans="1:7" s="10" customFormat="1" ht="20.25" customHeight="1" x14ac:dyDescent="0.3">
      <c r="A27" s="21" t="s">
        <v>8</v>
      </c>
      <c r="B27" s="26">
        <f t="shared" si="3"/>
        <v>20.709694782890324</v>
      </c>
      <c r="C27" s="26">
        <f t="shared" si="2"/>
        <v>19.1893546528378</v>
      </c>
      <c r="D27" s="26">
        <f t="shared" si="4"/>
        <v>22.271125946610695</v>
      </c>
      <c r="E27" s="27"/>
      <c r="F27" s="27"/>
      <c r="G27" s="27"/>
    </row>
    <row r="28" spans="1:7" s="10" customFormat="1" ht="20.25" customHeight="1" x14ac:dyDescent="0.3">
      <c r="A28" s="28" t="s">
        <v>9</v>
      </c>
      <c r="B28" s="26">
        <f t="shared" si="3"/>
        <v>24.459791717034406</v>
      </c>
      <c r="C28" s="26">
        <f t="shared" si="2"/>
        <v>25.670736099106882</v>
      </c>
      <c r="D28" s="26">
        <f t="shared" si="4"/>
        <v>23.216118503176173</v>
      </c>
      <c r="E28" s="27"/>
      <c r="F28" s="27"/>
      <c r="G28" s="27"/>
    </row>
    <row r="29" spans="1:7" s="10" customFormat="1" ht="20.25" customHeight="1" x14ac:dyDescent="0.3">
      <c r="A29" s="28" t="s">
        <v>10</v>
      </c>
      <c r="B29" s="26">
        <f t="shared" si="3"/>
        <v>19.082113483653483</v>
      </c>
      <c r="C29" s="26">
        <f t="shared" si="2"/>
        <v>23.05891673869202</v>
      </c>
      <c r="D29" s="26">
        <f t="shared" si="4"/>
        <v>14.99782707191005</v>
      </c>
      <c r="E29" s="27"/>
      <c r="F29" s="27"/>
      <c r="G29" s="27"/>
    </row>
    <row r="30" spans="1:7" s="10" customFormat="1" ht="20.25" customHeight="1" x14ac:dyDescent="0.3">
      <c r="A30" s="21" t="s">
        <v>11</v>
      </c>
      <c r="B30" s="26">
        <v>13.6</v>
      </c>
      <c r="C30" s="26">
        <v>13.5</v>
      </c>
      <c r="D30" s="26">
        <f t="shared" si="4"/>
        <v>13.530407123505533</v>
      </c>
      <c r="E30" s="27"/>
      <c r="F30" s="27"/>
      <c r="G30" s="27"/>
    </row>
    <row r="31" spans="1:7" s="10" customFormat="1" ht="20.25" customHeight="1" x14ac:dyDescent="0.3">
      <c r="A31" s="28" t="s">
        <v>12</v>
      </c>
      <c r="B31" s="26">
        <f>B14/$B$7*100</f>
        <v>9.5866728096304641</v>
      </c>
      <c r="C31" s="26">
        <f t="shared" si="2"/>
        <v>8.8420123883607022</v>
      </c>
      <c r="D31" s="26">
        <v>10.3</v>
      </c>
      <c r="E31" s="29"/>
      <c r="F31" s="29"/>
      <c r="G31" s="29"/>
    </row>
    <row r="32" spans="1:7" s="10" customFormat="1" ht="20.25" customHeight="1" x14ac:dyDescent="0.3">
      <c r="A32" s="28" t="s">
        <v>13</v>
      </c>
      <c r="B32" s="26">
        <f t="shared" ref="B32" si="5">B15/$B$7*100</f>
        <v>3.9540007572267255</v>
      </c>
      <c r="C32" s="26">
        <f t="shared" si="2"/>
        <v>4.7086574474214924</v>
      </c>
      <c r="D32" s="26">
        <f t="shared" si="4"/>
        <v>3.1789475630842632</v>
      </c>
      <c r="E32" s="29"/>
      <c r="F32" s="29"/>
      <c r="G32" s="29"/>
    </row>
    <row r="33" spans="1:7" s="10" customFormat="1" ht="20.25" customHeight="1" x14ac:dyDescent="0.3">
      <c r="A33" s="30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">
      <c r="A34" s="21" t="s">
        <v>16</v>
      </c>
      <c r="B34" s="26">
        <f t="shared" si="3"/>
        <v>16.143070235059596</v>
      </c>
      <c r="C34" s="26">
        <f t="shared" si="2"/>
        <v>12.618841832324978</v>
      </c>
      <c r="D34" s="26">
        <f t="shared" si="4"/>
        <v>19.762549815532275</v>
      </c>
      <c r="E34" s="27"/>
      <c r="F34" s="27"/>
      <c r="G34" s="27"/>
    </row>
    <row r="35" spans="1:7" s="10" customFormat="1" ht="20.25" customHeight="1" x14ac:dyDescent="0.3">
      <c r="A35" s="30" t="s">
        <v>17</v>
      </c>
      <c r="B35" s="26">
        <f t="shared" si="3"/>
        <v>9.9652861724013668</v>
      </c>
      <c r="C35" s="26">
        <f t="shared" si="2"/>
        <v>7.1368121578795742</v>
      </c>
      <c r="D35" s="26">
        <f t="shared" si="4"/>
        <v>12.870206844261158</v>
      </c>
      <c r="E35" s="29"/>
      <c r="F35" s="29"/>
      <c r="G35" s="29"/>
    </row>
    <row r="36" spans="1:7" s="10" customFormat="1" ht="20.25" customHeight="1" x14ac:dyDescent="0.3">
      <c r="A36" s="30" t="s">
        <v>18</v>
      </c>
      <c r="B36" s="26">
        <v>4.5</v>
      </c>
      <c r="C36" s="26">
        <f t="shared" si="2"/>
        <v>5.0192667819072314</v>
      </c>
      <c r="D36" s="26">
        <f t="shared" si="4"/>
        <v>4.1359605729132953</v>
      </c>
      <c r="E36" s="29"/>
      <c r="F36" s="29"/>
      <c r="G36" s="29"/>
    </row>
    <row r="37" spans="1:7" s="10" customFormat="1" ht="20.25" customHeight="1" x14ac:dyDescent="0.3">
      <c r="A37" s="30" t="s">
        <v>19</v>
      </c>
      <c r="B37" s="26">
        <f t="shared" si="3"/>
        <v>1.5942815697401254</v>
      </c>
      <c r="C37" s="26">
        <f t="shared" si="2"/>
        <v>0.46276289253817349</v>
      </c>
      <c r="D37" s="26">
        <f t="shared" si="4"/>
        <v>2.7563823983578213</v>
      </c>
      <c r="E37" s="29"/>
      <c r="F37" s="29"/>
      <c r="G37" s="29"/>
    </row>
    <row r="38" spans="1:7" s="10" customFormat="1" ht="20.25" customHeight="1" x14ac:dyDescent="0.3">
      <c r="A38" s="28" t="s">
        <v>20</v>
      </c>
      <c r="B38" s="31" t="s">
        <v>23</v>
      </c>
      <c r="C38" s="31" t="s">
        <v>23</v>
      </c>
      <c r="D38" s="31" t="s">
        <v>23</v>
      </c>
      <c r="E38" s="27"/>
      <c r="F38" s="27"/>
      <c r="G38" s="27"/>
    </row>
    <row r="39" spans="1:7" s="10" customFormat="1" ht="20.25" customHeight="1" x14ac:dyDescent="0.3">
      <c r="A39" s="32" t="s">
        <v>21</v>
      </c>
      <c r="B39" s="33">
        <f t="shared" si="3"/>
        <v>0.43517728684751911</v>
      </c>
      <c r="C39" s="33">
        <f t="shared" si="2"/>
        <v>0.61041486603284356</v>
      </c>
      <c r="D39" s="33">
        <f t="shared" si="4"/>
        <v>0.2552034692877419</v>
      </c>
      <c r="E39" s="27"/>
      <c r="F39" s="27"/>
      <c r="G39" s="27"/>
    </row>
    <row r="40" spans="1:7" ht="9.75" customHeight="1" x14ac:dyDescent="0.25">
      <c r="C40" s="35"/>
      <c r="D40" s="35"/>
    </row>
    <row r="41" spans="1:7" ht="20.25" customHeight="1" x14ac:dyDescent="0.35">
      <c r="A41" s="10" t="s">
        <v>24</v>
      </c>
      <c r="B41" s="36"/>
      <c r="C41" s="36"/>
      <c r="D41" s="36"/>
    </row>
    <row r="42" spans="1:7" ht="20.25" customHeight="1" x14ac:dyDescent="0.35">
      <c r="A42" s="36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2020-11-26T03:07:28Z</dcterms:created>
  <dcterms:modified xsi:type="dcterms:W3CDTF">2020-11-26T03:17:28Z</dcterms:modified>
</cp:coreProperties>
</file>