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ch\Desktop\มะหมี่\สรง ไตรมาส 4-64\ตารางอัพ 2564\"/>
    </mc:Choice>
  </mc:AlternateContent>
  <bookViews>
    <workbookView xWindow="0" yWindow="0" windowWidth="15360" windowHeight="73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4" i="1"/>
  <c r="C34" i="1"/>
  <c r="B34" i="1"/>
  <c r="D33" i="1"/>
  <c r="C33" i="1"/>
  <c r="B33" i="1"/>
  <c r="D32" i="1"/>
  <c r="C32" i="1"/>
  <c r="B32" i="1"/>
  <c r="D31" i="1"/>
  <c r="C31" i="1"/>
  <c r="D29" i="1"/>
  <c r="B29" i="1"/>
  <c r="D28" i="1"/>
  <c r="C28" i="1"/>
  <c r="B28" i="1"/>
  <c r="D27" i="1"/>
  <c r="C27" i="1"/>
  <c r="D26" i="1"/>
  <c r="C26" i="1"/>
  <c r="B26" i="1"/>
  <c r="B25" i="1"/>
  <c r="D24" i="1"/>
  <c r="C24" i="1"/>
  <c r="D23" i="1"/>
  <c r="C23" i="1"/>
  <c r="D15" i="1"/>
  <c r="C15" i="1"/>
  <c r="B15" i="1"/>
  <c r="B31" i="1" s="1"/>
  <c r="D11" i="1"/>
  <c r="C11" i="1"/>
  <c r="B11" i="1"/>
  <c r="B27" i="1" s="1"/>
</calcChain>
</file>

<file path=xl/sharedStrings.xml><?xml version="1.0" encoding="utf-8"?>
<sst xmlns="http://schemas.openxmlformats.org/spreadsheetml/2006/main" count="55" uniqueCount="27">
  <si>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</si>
  <si>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และเพศ ไตรมาสที่ 4/2564</t>
  </si>
  <si>
    <t>ระดับการศึกษาที่สำเร็จ</t>
  </si>
  <si>
    <t xml:space="preserve">                  จำนวน (คน)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</si>
  <si>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</si>
  <si>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</si>
  <si>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</si>
  <si>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</si>
  <si>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</si>
  <si>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</si>
  <si>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</si>
  <si>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</si>
  <si>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</si>
  <si>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</si>
  <si>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</si>
  <si>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</si>
  <si>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</si>
  <si>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</si>
  <si>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</si>
  <si>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</si>
  <si>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</si>
  <si>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</si>
  <si>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</si>
  <si>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</si>
  <si>
    <t>..</t>
  </si>
  <si>
    <t>หมายเหตุ : ..จำนวนเล็กน้อย</t>
  </si>
  <si>
    <t>ที่มา : การสำรวจภาวะการทำงานของประชากร จังหวัดสระแก้ว ไตรมาสที่ 4/2564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</si>
</sst>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.0"/>
    <numFmt numFmtId="188" formatCode="0.0"/>
    <numFmt numFmtId="189" formatCode="0.00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3" fontId="2" fillId="0" borderId="0" xfId="0" applyNumberFormat="1" applyFont="1"/>
    <xf numFmtId="0" fontId="3" fillId="0" borderId="0" xfId="0" applyFont="1"/>
    <xf numFmtId="0" fontId="3" fillId="0" borderId="0" xfId="0" applyFont="1" applyBorder="1"/>
    <xf numFmtId="0" fontId="4" fillId="0" borderId="2" xfId="0" applyFont="1" applyBorder="1" applyAlignment="1">
      <alignment horizontal="right" vertical="center" inden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/>
    <xf numFmtId="187" fontId="2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 vertical="center"/>
    </xf>
    <xf numFmtId="188" fontId="2" fillId="0" borderId="0" xfId="0" applyNumberFormat="1" applyFont="1" applyFill="1" applyBorder="1" applyAlignment="1">
      <alignment horizontal="right" vertical="center"/>
    </xf>
    <xf numFmtId="187" fontId="2" fillId="0" borderId="2" xfId="0" applyNumberFormat="1" applyFont="1" applyBorder="1" applyAlignment="1" applyProtection="1">
      <alignment horizontal="left" vertical="center"/>
    </xf>
    <xf numFmtId="188" fontId="2" fillId="0" borderId="2" xfId="0" applyNumberFormat="1" applyFont="1" applyFill="1" applyBorder="1" applyAlignment="1">
      <alignment horizontal="right"/>
    </xf>
    <xf numFmtId="189" fontId="2" fillId="0" borderId="2" xfId="0" applyNumberFormat="1" applyFont="1" applyFill="1" applyBorder="1" applyAlignment="1">
      <alignment horizontal="right"/>
    </xf>
    <xf numFmtId="0" fontId="2" fillId="0" borderId="2" xfId="0" applyFont="1" applyBorder="1"/>
    <xf numFmtId="0" fontId="7" fillId="0" borderId="0" xfId="0" applyFont="1"/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D9" sqref="D9"/>
    </sheetView>
  </sheetViews>
  <sheetFormatPr defaultRowHeight="14.25" x14ac:dyDescent="0.2"/>
  <cols>
    <col min="1" max="1" width="32.75" customWidth="1"/>
    <col min="2" max="2" width="13.625" customWidth="1"/>
    <col min="3" max="3" width="13.5" customWidth="1"/>
    <col min="4" max="4" width="13.125" customWidth="1"/>
    <col min="5" max="5" width="1.375" customWidth="1"/>
  </cols>
  <sheetData>
    <row r="1" spans="1:5" ht="21" x14ac:dyDescent="0.35">
      <c r="A1" s="1" t="s">
        <v>0</v>
      </c>
      <c r="B1" s="2"/>
      <c r="C1" s="2"/>
      <c r="D1" s="2"/>
      <c r="E1" s="3"/>
    </row>
    <row r="2" spans="1:5" ht="21" x14ac:dyDescent="0.35">
      <c r="A2" s="1" t="s">
        <v>1</v>
      </c>
      <c r="B2" s="4"/>
      <c r="C2" s="4"/>
      <c r="D2" s="4"/>
      <c r="E2" s="3"/>
    </row>
    <row r="3" spans="1:5" ht="5.25" customHeight="1" x14ac:dyDescent="0.35">
      <c r="A3" s="1"/>
      <c r="B3" s="5"/>
      <c r="C3" s="5"/>
      <c r="D3" s="5"/>
      <c r="E3" s="6"/>
    </row>
    <row r="4" spans="1:5" ht="18.75" x14ac:dyDescent="0.2">
      <c r="A4" s="32" t="s">
        <v>2</v>
      </c>
      <c r="B4" s="32" t="s">
        <v>3</v>
      </c>
      <c r="C4" s="34"/>
      <c r="D4" s="34"/>
      <c r="E4" s="34"/>
    </row>
    <row r="5" spans="1:5" ht="18.75" x14ac:dyDescent="0.2">
      <c r="A5" s="33"/>
      <c r="B5" s="7" t="s">
        <v>4</v>
      </c>
      <c r="C5" s="7" t="s">
        <v>5</v>
      </c>
      <c r="D5" s="7" t="s">
        <v>6</v>
      </c>
      <c r="E5" s="8"/>
    </row>
    <row r="6" spans="1:5" ht="18.75" x14ac:dyDescent="0.2">
      <c r="A6" s="9" t="s">
        <v>7</v>
      </c>
      <c r="B6" s="10">
        <v>514964</v>
      </c>
      <c r="C6" s="10">
        <v>251424</v>
      </c>
      <c r="D6" s="10">
        <v>263540</v>
      </c>
      <c r="E6" s="11"/>
    </row>
    <row r="7" spans="1:5" ht="18.75" x14ac:dyDescent="0.2">
      <c r="A7" s="12" t="s">
        <v>8</v>
      </c>
      <c r="B7" s="13">
        <v>19306.66</v>
      </c>
      <c r="C7" s="13">
        <v>5276.06</v>
      </c>
      <c r="D7" s="13">
        <v>14030.59</v>
      </c>
      <c r="E7" s="14"/>
    </row>
    <row r="8" spans="1:5" ht="18.75" x14ac:dyDescent="0.2">
      <c r="A8" s="15" t="s">
        <v>9</v>
      </c>
      <c r="B8" s="13">
        <v>156243.34</v>
      </c>
      <c r="C8" s="13">
        <v>72647.59</v>
      </c>
      <c r="D8" s="13">
        <v>83595.75</v>
      </c>
      <c r="E8" s="14"/>
    </row>
    <row r="9" spans="1:5" ht="18.75" x14ac:dyDescent="0.2">
      <c r="A9" s="16" t="s">
        <v>10</v>
      </c>
      <c r="B9" s="13">
        <v>105534.03</v>
      </c>
      <c r="C9" s="13">
        <v>57723.94</v>
      </c>
      <c r="D9" s="13">
        <v>47810.09</v>
      </c>
      <c r="E9" s="14"/>
    </row>
    <row r="10" spans="1:5" ht="18.75" x14ac:dyDescent="0.2">
      <c r="A10" s="16" t="s">
        <v>11</v>
      </c>
      <c r="B10" s="13">
        <v>85485.56</v>
      </c>
      <c r="C10" s="13">
        <v>46059.95</v>
      </c>
      <c r="D10" s="13">
        <v>39425.61</v>
      </c>
      <c r="E10" s="14"/>
    </row>
    <row r="11" spans="1:5" ht="18.75" x14ac:dyDescent="0.2">
      <c r="A11" s="15" t="s">
        <v>12</v>
      </c>
      <c r="B11" s="17">
        <f>SUM(B12:B13)</f>
        <v>82942.27</v>
      </c>
      <c r="C11" s="17">
        <f>SUM(C12:C13)</f>
        <v>45135.539999999994</v>
      </c>
      <c r="D11" s="17">
        <f>SUM(D12:D13)</f>
        <v>37806.729999999996</v>
      </c>
      <c r="E11" s="17"/>
    </row>
    <row r="12" spans="1:5" ht="18.75" x14ac:dyDescent="0.3">
      <c r="A12" s="18" t="s">
        <v>13</v>
      </c>
      <c r="B12" s="13">
        <v>62862.82</v>
      </c>
      <c r="C12" s="13">
        <v>33235.019999999997</v>
      </c>
      <c r="D12" s="13">
        <v>29627.8</v>
      </c>
      <c r="E12" s="19"/>
    </row>
    <row r="13" spans="1:5" ht="18.75" x14ac:dyDescent="0.3">
      <c r="A13" s="18" t="s">
        <v>14</v>
      </c>
      <c r="B13" s="13">
        <v>20079.45</v>
      </c>
      <c r="C13" s="13">
        <v>11900.52</v>
      </c>
      <c r="D13" s="13">
        <v>8178.93</v>
      </c>
      <c r="E13" s="2"/>
    </row>
    <row r="14" spans="1:5" ht="18.75" x14ac:dyDescent="0.3">
      <c r="A14" s="20" t="s">
        <v>15</v>
      </c>
      <c r="B14" s="13" t="s">
        <v>16</v>
      </c>
      <c r="C14" s="13" t="s">
        <v>16</v>
      </c>
      <c r="D14" s="13" t="s">
        <v>16</v>
      </c>
      <c r="E14" s="19"/>
    </row>
    <row r="15" spans="1:5" ht="18.75" x14ac:dyDescent="0.3">
      <c r="A15" s="15" t="s">
        <v>17</v>
      </c>
      <c r="B15" s="17">
        <f>SUM(B16:B18)</f>
        <v>64957.06</v>
      </c>
      <c r="C15" s="17">
        <f>SUM(C16:C18)</f>
        <v>24085.83</v>
      </c>
      <c r="D15" s="17">
        <f>SUM(D16:D18)</f>
        <v>40871.24</v>
      </c>
      <c r="E15" s="19"/>
    </row>
    <row r="16" spans="1:5" ht="18.75" x14ac:dyDescent="0.2">
      <c r="A16" s="20" t="s">
        <v>18</v>
      </c>
      <c r="B16" s="13">
        <v>36076.68</v>
      </c>
      <c r="C16" s="13">
        <v>12522.14</v>
      </c>
      <c r="D16" s="13">
        <v>23554.55</v>
      </c>
      <c r="E16" s="11"/>
    </row>
    <row r="17" spans="1:5" ht="18.75" x14ac:dyDescent="0.2">
      <c r="A17" s="20" t="s">
        <v>19</v>
      </c>
      <c r="B17" s="13">
        <v>16118.25</v>
      </c>
      <c r="C17" s="13">
        <v>7771.13</v>
      </c>
      <c r="D17" s="13">
        <v>8347.1200000000008</v>
      </c>
      <c r="E17" s="14"/>
    </row>
    <row r="18" spans="1:5" ht="18.75" x14ac:dyDescent="0.2">
      <c r="A18" s="20" t="s">
        <v>20</v>
      </c>
      <c r="B18" s="13">
        <v>12762.13</v>
      </c>
      <c r="C18" s="13">
        <v>3792.56</v>
      </c>
      <c r="D18" s="13">
        <v>8969.57</v>
      </c>
      <c r="E18" s="14"/>
    </row>
    <row r="19" spans="1:5" ht="18.75" x14ac:dyDescent="0.2">
      <c r="A19" s="20" t="s">
        <v>21</v>
      </c>
      <c r="B19" s="13" t="s">
        <v>16</v>
      </c>
      <c r="C19" s="13" t="s">
        <v>16</v>
      </c>
      <c r="D19" s="13" t="s">
        <v>16</v>
      </c>
      <c r="E19" s="14"/>
    </row>
    <row r="20" spans="1:5" ht="18.75" x14ac:dyDescent="0.2">
      <c r="A20" s="20" t="s">
        <v>22</v>
      </c>
      <c r="B20" s="13">
        <v>495.07</v>
      </c>
      <c r="C20" s="13">
        <v>495.07</v>
      </c>
      <c r="D20" s="13" t="s">
        <v>16</v>
      </c>
      <c r="E20" s="14"/>
    </row>
    <row r="21" spans="1:5" ht="18.75" x14ac:dyDescent="0.3">
      <c r="A21" s="2"/>
      <c r="B21" s="35" t="s">
        <v>23</v>
      </c>
      <c r="C21" s="36"/>
      <c r="D21" s="36"/>
      <c r="E21" s="19"/>
    </row>
    <row r="22" spans="1:5" ht="18.75" x14ac:dyDescent="0.2">
      <c r="A22" s="21" t="s">
        <v>7</v>
      </c>
      <c r="B22" s="22">
        <v>100</v>
      </c>
      <c r="C22" s="22">
        <v>100</v>
      </c>
      <c r="D22" s="22">
        <v>100</v>
      </c>
      <c r="E22" s="14"/>
    </row>
    <row r="23" spans="1:5" ht="18.75" x14ac:dyDescent="0.3">
      <c r="A23" s="12" t="s">
        <v>8</v>
      </c>
      <c r="B23" s="23">
        <v>3.8</v>
      </c>
      <c r="C23" s="23">
        <f>ROUND(C7*100/$C$6,1)</f>
        <v>2.1</v>
      </c>
      <c r="D23" s="23">
        <f>ROUND(D7*100/$D$6,1)</f>
        <v>5.3</v>
      </c>
      <c r="E23" s="2"/>
    </row>
    <row r="24" spans="1:5" ht="18.75" x14ac:dyDescent="0.3">
      <c r="A24" s="15" t="s">
        <v>9</v>
      </c>
      <c r="B24" s="23">
        <v>30.4</v>
      </c>
      <c r="C24" s="23">
        <f t="shared" ref="C24:C36" si="0">ROUND(C8*100/$C$6,1)</f>
        <v>28.9</v>
      </c>
      <c r="D24" s="23">
        <f t="shared" ref="D24:D34" si="1">ROUND(D8*100/$D$6,1)</f>
        <v>31.7</v>
      </c>
      <c r="E24" s="19"/>
    </row>
    <row r="25" spans="1:5" ht="18.75" x14ac:dyDescent="0.3">
      <c r="A25" s="16" t="s">
        <v>10</v>
      </c>
      <c r="B25" s="23">
        <f t="shared" ref="B25:B34" si="2">ROUND(B9*100/$B$6,1)</f>
        <v>20.5</v>
      </c>
      <c r="C25" s="23">
        <v>22.9</v>
      </c>
      <c r="D25" s="23">
        <v>18.2</v>
      </c>
      <c r="E25" s="2"/>
    </row>
    <row r="26" spans="1:5" ht="18.75" x14ac:dyDescent="0.3">
      <c r="A26" s="16" t="s">
        <v>11</v>
      </c>
      <c r="B26" s="23">
        <f t="shared" si="2"/>
        <v>16.600000000000001</v>
      </c>
      <c r="C26" s="23">
        <f t="shared" si="0"/>
        <v>18.3</v>
      </c>
      <c r="D26" s="23">
        <f t="shared" si="1"/>
        <v>15</v>
      </c>
      <c r="E26" s="2"/>
    </row>
    <row r="27" spans="1:5" ht="18.75" x14ac:dyDescent="0.3">
      <c r="A27" s="15" t="s">
        <v>12</v>
      </c>
      <c r="B27" s="22">
        <f t="shared" si="2"/>
        <v>16.100000000000001</v>
      </c>
      <c r="C27" s="22">
        <f t="shared" si="0"/>
        <v>18</v>
      </c>
      <c r="D27" s="22">
        <f t="shared" si="1"/>
        <v>14.3</v>
      </c>
      <c r="E27" s="2"/>
    </row>
    <row r="28" spans="1:5" ht="18.75" x14ac:dyDescent="0.3">
      <c r="A28" s="18" t="s">
        <v>13</v>
      </c>
      <c r="B28" s="23">
        <f t="shared" si="2"/>
        <v>12.2</v>
      </c>
      <c r="C28" s="23">
        <f t="shared" si="0"/>
        <v>13.2</v>
      </c>
      <c r="D28" s="23">
        <f t="shared" si="1"/>
        <v>11.2</v>
      </c>
      <c r="E28" s="2"/>
    </row>
    <row r="29" spans="1:5" ht="18.75" x14ac:dyDescent="0.3">
      <c r="A29" s="18" t="s">
        <v>14</v>
      </c>
      <c r="B29" s="23">
        <f t="shared" si="2"/>
        <v>3.9</v>
      </c>
      <c r="C29" s="23">
        <v>4.8</v>
      </c>
      <c r="D29" s="23">
        <f t="shared" si="1"/>
        <v>3.1</v>
      </c>
      <c r="E29" s="2"/>
    </row>
    <row r="30" spans="1:5" ht="18.75" x14ac:dyDescent="0.3">
      <c r="A30" s="20" t="s">
        <v>15</v>
      </c>
      <c r="B30" s="23" t="s">
        <v>16</v>
      </c>
      <c r="C30" s="23" t="s">
        <v>16</v>
      </c>
      <c r="D30" s="23" t="s">
        <v>16</v>
      </c>
      <c r="E30" s="2"/>
    </row>
    <row r="31" spans="1:5" ht="18.75" x14ac:dyDescent="0.3">
      <c r="A31" s="15" t="s">
        <v>17</v>
      </c>
      <c r="B31" s="22">
        <f t="shared" si="2"/>
        <v>12.6</v>
      </c>
      <c r="C31" s="22">
        <f t="shared" si="0"/>
        <v>9.6</v>
      </c>
      <c r="D31" s="22">
        <f t="shared" si="1"/>
        <v>15.5</v>
      </c>
      <c r="E31" s="2"/>
    </row>
    <row r="32" spans="1:5" ht="18.75" x14ac:dyDescent="0.3">
      <c r="A32" s="20" t="s">
        <v>18</v>
      </c>
      <c r="B32" s="23">
        <f t="shared" si="2"/>
        <v>7</v>
      </c>
      <c r="C32" s="22">
        <f t="shared" si="0"/>
        <v>5</v>
      </c>
      <c r="D32" s="22">
        <f t="shared" si="1"/>
        <v>8.9</v>
      </c>
      <c r="E32" s="2"/>
    </row>
    <row r="33" spans="1:5" ht="18.75" x14ac:dyDescent="0.3">
      <c r="A33" s="20" t="s">
        <v>19</v>
      </c>
      <c r="B33" s="23">
        <f t="shared" si="2"/>
        <v>3.1</v>
      </c>
      <c r="C33" s="23">
        <f t="shared" si="0"/>
        <v>3.1</v>
      </c>
      <c r="D33" s="22">
        <f t="shared" si="1"/>
        <v>3.2</v>
      </c>
      <c r="E33" s="2"/>
    </row>
    <row r="34" spans="1:5" ht="18.75" x14ac:dyDescent="0.3">
      <c r="A34" s="20" t="s">
        <v>20</v>
      </c>
      <c r="B34" s="23">
        <f t="shared" si="2"/>
        <v>2.5</v>
      </c>
      <c r="C34" s="23">
        <f t="shared" si="0"/>
        <v>1.5</v>
      </c>
      <c r="D34" s="22">
        <f t="shared" si="1"/>
        <v>3.4</v>
      </c>
      <c r="E34" s="2"/>
    </row>
    <row r="35" spans="1:5" ht="18.75" x14ac:dyDescent="0.3">
      <c r="A35" s="20" t="s">
        <v>21</v>
      </c>
      <c r="B35" s="23" t="s">
        <v>16</v>
      </c>
      <c r="C35" s="23" t="s">
        <v>16</v>
      </c>
      <c r="D35" s="23" t="s">
        <v>16</v>
      </c>
      <c r="E35" s="2"/>
    </row>
    <row r="36" spans="1:5" ht="18.75" x14ac:dyDescent="0.3">
      <c r="A36" s="20" t="s">
        <v>22</v>
      </c>
      <c r="B36" s="23" t="s">
        <v>24</v>
      </c>
      <c r="C36" s="23">
        <f t="shared" si="0"/>
        <v>0.2</v>
      </c>
      <c r="D36" s="23" t="s">
        <v>16</v>
      </c>
      <c r="E36" s="2"/>
    </row>
    <row r="37" spans="1:5" ht="4.5" customHeight="1" x14ac:dyDescent="0.3">
      <c r="A37" s="24"/>
      <c r="B37" s="25"/>
      <c r="C37" s="26"/>
      <c r="D37" s="26"/>
      <c r="E37" s="27"/>
    </row>
    <row r="38" spans="1:5" ht="6" customHeight="1" x14ac:dyDescent="0.35">
      <c r="A38" s="2"/>
      <c r="B38" s="5"/>
      <c r="C38" s="5"/>
      <c r="D38" s="5"/>
      <c r="E38" s="5"/>
    </row>
    <row r="39" spans="1:5" ht="18.75" x14ac:dyDescent="0.25">
      <c r="A39" s="28" t="s">
        <v>25</v>
      </c>
      <c r="B39" s="29"/>
      <c r="C39" s="30"/>
      <c r="D39" s="30"/>
      <c r="E39" s="30"/>
    </row>
    <row r="40" spans="1:5" ht="21" x14ac:dyDescent="0.35">
      <c r="A40" s="31" t="s">
        <v>26</v>
      </c>
      <c r="B40" s="5"/>
      <c r="C40" s="5"/>
      <c r="D40" s="5"/>
      <c r="E40" s="5"/>
    </row>
  </sheetData>
  <mergeCells count="3">
    <mergeCell ref="A4:A5"/>
    <mergeCell ref="B4:E4"/>
    <mergeCell ref="B21:D2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</dc:creator>
  <cp:lastModifiedBy>pech</cp:lastModifiedBy>
  <cp:lastPrinted>2022-03-01T06:28:10Z</cp:lastPrinted>
  <dcterms:created xsi:type="dcterms:W3CDTF">2022-02-28T07:46:17Z</dcterms:created>
  <dcterms:modified xsi:type="dcterms:W3CDTF">2022-03-01T06:36:23Z</dcterms:modified>
</cp:coreProperties>
</file>