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สรง\สรง64\สรงปี64\"/>
    </mc:Choice>
  </mc:AlternateContent>
  <bookViews>
    <workbookView xWindow="-120" yWindow="-120" windowWidth="21840" windowHeight="13140"/>
  </bookViews>
  <sheets>
    <sheet name="OK" sheetId="4" r:id="rId1"/>
  </sheets>
  <calcPr calcId="162913"/>
</workbook>
</file>

<file path=xl/calcChain.xml><?xml version="1.0" encoding="utf-8"?>
<calcChain xmlns="http://schemas.openxmlformats.org/spreadsheetml/2006/main">
  <c r="D30" i="4" l="1"/>
  <c r="C30" i="4"/>
  <c r="B30" i="4"/>
  <c r="D26" i="4"/>
  <c r="C26" i="4"/>
  <c r="B26" i="4"/>
  <c r="B21" i="4" s="1"/>
  <c r="D21" i="4"/>
  <c r="C21" i="4"/>
  <c r="B19" i="4"/>
  <c r="B18" i="4"/>
  <c r="B17" i="4"/>
  <c r="B16" i="4"/>
  <c r="B15" i="4"/>
  <c r="D14" i="4"/>
  <c r="C14" i="4"/>
  <c r="B14" i="4" s="1"/>
  <c r="B13" i="4"/>
  <c r="B12" i="4"/>
  <c r="B11" i="4"/>
  <c r="D10" i="4"/>
  <c r="D5" i="4" s="1"/>
  <c r="C10" i="4"/>
  <c r="B10" i="4"/>
  <c r="B9" i="4"/>
  <c r="B8" i="4"/>
  <c r="B7" i="4"/>
  <c r="B6" i="4"/>
  <c r="C5" i="4" l="1"/>
  <c r="B5" i="4" s="1"/>
</calcChain>
</file>

<file path=xl/sharedStrings.xml><?xml version="1.0" encoding="utf-8"?>
<sst xmlns="http://schemas.openxmlformats.org/spreadsheetml/2006/main" count="39" uniqueCount="24">
  <si>
    <t>รวม</t>
  </si>
  <si>
    <t>ชาย</t>
  </si>
  <si>
    <t>หญิง</t>
  </si>
  <si>
    <t>ระดับการศึกษาที่สำเร็จ</t>
  </si>
  <si>
    <t>-</t>
  </si>
  <si>
    <t>ตารางที่ 2  จำนวนและร้อยละของประชากรอายุ 15 ปีขึ้นไป  จำแนกตามระดับการศึกษาที่สำเร็จและเพศ</t>
  </si>
  <si>
    <t xml:space="preserve">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</si>
  <si>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</si>
  <si>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</si>
  <si>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</si>
  <si>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</si>
  <si>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</si>
  <si>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</si>
  <si>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</si>
  <si>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</si>
  <si>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</si>
  <si>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</si>
  <si>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</si>
  <si>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</si>
  <si>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</si>
  <si>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</si>
  <si>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</si>
  <si>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ร้อยละ</t>
  </si>
  <si>
    <t xml:space="preserve">      5.3  สายวิชาการศึกษา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</si>
</sst>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90" formatCode="#,##0.0"/>
    <numFmt numFmtId="191" formatCode="0.0"/>
  </numFmts>
  <fonts count="8" x14ac:knownFonts="1">
    <font>
      <sz val="10"/>
      <name val="Arial"/>
      <charset val="22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5" fillId="2" borderId="2" xfId="0" applyFont="1" applyFill="1" applyBorder="1"/>
    <xf numFmtId="0" fontId="4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6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2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90" fontId="5" fillId="2" borderId="0" xfId="0" applyNumberFormat="1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3" fontId="2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1" fontId="3" fillId="2" borderId="0" xfId="1" applyNumberFormat="1" applyFont="1" applyFill="1" applyAlignment="1">
      <alignment horizontal="right" vertical="center"/>
    </xf>
    <xf numFmtId="1" fontId="3" fillId="2" borderId="0" xfId="1" quotePrefix="1" applyNumberFormat="1" applyFont="1" applyFill="1" applyAlignment="1">
      <alignment horizontal="right" vertical="center"/>
    </xf>
    <xf numFmtId="191" fontId="2" fillId="2" borderId="0" xfId="0" applyNumberFormat="1" applyFont="1" applyFill="1"/>
    <xf numFmtId="191" fontId="3" fillId="2" borderId="0" xfId="0" applyNumberFormat="1" applyFont="1" applyFill="1"/>
    <xf numFmtId="191" fontId="3" fillId="2" borderId="0" xfId="0" applyNumberFormat="1" applyFont="1" applyFill="1" applyAlignment="1">
      <alignment horizontal="right"/>
    </xf>
    <xf numFmtId="191" fontId="3" fillId="2" borderId="2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4E1E0"/>
      <color rgb="FFFFFF66"/>
      <color rgb="FFFFFF99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7"/>
  <sheetViews>
    <sheetView tabSelected="1" topLeftCell="A25" zoomScaleNormal="100" workbookViewId="0">
      <selection activeCell="E9" sqref="E9"/>
    </sheetView>
  </sheetViews>
  <sheetFormatPr defaultRowHeight="24" x14ac:dyDescent="0.55000000000000004"/>
  <cols>
    <col min="1" max="1" width="40" style="5" customWidth="1"/>
    <col min="2" max="4" width="18.85546875" style="6" customWidth="1"/>
    <col min="5" max="5" width="18.28515625" style="6" customWidth="1"/>
    <col min="6" max="256" width="9.140625" style="6"/>
    <col min="257" max="257" width="40" style="6" customWidth="1"/>
    <col min="258" max="260" width="16.85546875" style="6" customWidth="1"/>
    <col min="261" max="261" width="18.28515625" style="6" customWidth="1"/>
    <col min="262" max="512" width="9.140625" style="6"/>
    <col min="513" max="513" width="40" style="6" customWidth="1"/>
    <col min="514" max="516" width="16.85546875" style="6" customWidth="1"/>
    <col min="517" max="517" width="18.28515625" style="6" customWidth="1"/>
    <col min="518" max="768" width="9.140625" style="6"/>
    <col min="769" max="769" width="40" style="6" customWidth="1"/>
    <col min="770" max="772" width="16.85546875" style="6" customWidth="1"/>
    <col min="773" max="773" width="18.28515625" style="6" customWidth="1"/>
    <col min="774" max="1024" width="9.140625" style="6"/>
    <col min="1025" max="1025" width="40" style="6" customWidth="1"/>
    <col min="1026" max="1028" width="16.85546875" style="6" customWidth="1"/>
    <col min="1029" max="1029" width="18.28515625" style="6" customWidth="1"/>
    <col min="1030" max="1280" width="9.140625" style="6"/>
    <col min="1281" max="1281" width="40" style="6" customWidth="1"/>
    <col min="1282" max="1284" width="16.85546875" style="6" customWidth="1"/>
    <col min="1285" max="1285" width="18.28515625" style="6" customWidth="1"/>
    <col min="1286" max="1536" width="9.140625" style="6"/>
    <col min="1537" max="1537" width="40" style="6" customWidth="1"/>
    <col min="1538" max="1540" width="16.85546875" style="6" customWidth="1"/>
    <col min="1541" max="1541" width="18.28515625" style="6" customWidth="1"/>
    <col min="1542" max="1792" width="9.140625" style="6"/>
    <col min="1793" max="1793" width="40" style="6" customWidth="1"/>
    <col min="1794" max="1796" width="16.85546875" style="6" customWidth="1"/>
    <col min="1797" max="1797" width="18.28515625" style="6" customWidth="1"/>
    <col min="1798" max="2048" width="9.140625" style="6"/>
    <col min="2049" max="2049" width="40" style="6" customWidth="1"/>
    <col min="2050" max="2052" width="16.85546875" style="6" customWidth="1"/>
    <col min="2053" max="2053" width="18.28515625" style="6" customWidth="1"/>
    <col min="2054" max="2304" width="9.140625" style="6"/>
    <col min="2305" max="2305" width="40" style="6" customWidth="1"/>
    <col min="2306" max="2308" width="16.85546875" style="6" customWidth="1"/>
    <col min="2309" max="2309" width="18.28515625" style="6" customWidth="1"/>
    <col min="2310" max="2560" width="9.140625" style="6"/>
    <col min="2561" max="2561" width="40" style="6" customWidth="1"/>
    <col min="2562" max="2564" width="16.85546875" style="6" customWidth="1"/>
    <col min="2565" max="2565" width="18.28515625" style="6" customWidth="1"/>
    <col min="2566" max="2816" width="9.140625" style="6"/>
    <col min="2817" max="2817" width="40" style="6" customWidth="1"/>
    <col min="2818" max="2820" width="16.85546875" style="6" customWidth="1"/>
    <col min="2821" max="2821" width="18.28515625" style="6" customWidth="1"/>
    <col min="2822" max="3072" width="9.140625" style="6"/>
    <col min="3073" max="3073" width="40" style="6" customWidth="1"/>
    <col min="3074" max="3076" width="16.85546875" style="6" customWidth="1"/>
    <col min="3077" max="3077" width="18.28515625" style="6" customWidth="1"/>
    <col min="3078" max="3328" width="9.140625" style="6"/>
    <col min="3329" max="3329" width="40" style="6" customWidth="1"/>
    <col min="3330" max="3332" width="16.85546875" style="6" customWidth="1"/>
    <col min="3333" max="3333" width="18.28515625" style="6" customWidth="1"/>
    <col min="3334" max="3584" width="9.140625" style="6"/>
    <col min="3585" max="3585" width="40" style="6" customWidth="1"/>
    <col min="3586" max="3588" width="16.85546875" style="6" customWidth="1"/>
    <col min="3589" max="3589" width="18.28515625" style="6" customWidth="1"/>
    <col min="3590" max="3840" width="9.140625" style="6"/>
    <col min="3841" max="3841" width="40" style="6" customWidth="1"/>
    <col min="3842" max="3844" width="16.85546875" style="6" customWidth="1"/>
    <col min="3845" max="3845" width="18.28515625" style="6" customWidth="1"/>
    <col min="3846" max="4096" width="9.140625" style="6"/>
    <col min="4097" max="4097" width="40" style="6" customWidth="1"/>
    <col min="4098" max="4100" width="16.85546875" style="6" customWidth="1"/>
    <col min="4101" max="4101" width="18.28515625" style="6" customWidth="1"/>
    <col min="4102" max="4352" width="9.140625" style="6"/>
    <col min="4353" max="4353" width="40" style="6" customWidth="1"/>
    <col min="4354" max="4356" width="16.85546875" style="6" customWidth="1"/>
    <col min="4357" max="4357" width="18.28515625" style="6" customWidth="1"/>
    <col min="4358" max="4608" width="9.140625" style="6"/>
    <col min="4609" max="4609" width="40" style="6" customWidth="1"/>
    <col min="4610" max="4612" width="16.85546875" style="6" customWidth="1"/>
    <col min="4613" max="4613" width="18.28515625" style="6" customWidth="1"/>
    <col min="4614" max="4864" width="9.140625" style="6"/>
    <col min="4865" max="4865" width="40" style="6" customWidth="1"/>
    <col min="4866" max="4868" width="16.85546875" style="6" customWidth="1"/>
    <col min="4869" max="4869" width="18.28515625" style="6" customWidth="1"/>
    <col min="4870" max="5120" width="9.140625" style="6"/>
    <col min="5121" max="5121" width="40" style="6" customWidth="1"/>
    <col min="5122" max="5124" width="16.85546875" style="6" customWidth="1"/>
    <col min="5125" max="5125" width="18.28515625" style="6" customWidth="1"/>
    <col min="5126" max="5376" width="9.140625" style="6"/>
    <col min="5377" max="5377" width="40" style="6" customWidth="1"/>
    <col min="5378" max="5380" width="16.85546875" style="6" customWidth="1"/>
    <col min="5381" max="5381" width="18.28515625" style="6" customWidth="1"/>
    <col min="5382" max="5632" width="9.140625" style="6"/>
    <col min="5633" max="5633" width="40" style="6" customWidth="1"/>
    <col min="5634" max="5636" width="16.85546875" style="6" customWidth="1"/>
    <col min="5637" max="5637" width="18.28515625" style="6" customWidth="1"/>
    <col min="5638" max="5888" width="9.140625" style="6"/>
    <col min="5889" max="5889" width="40" style="6" customWidth="1"/>
    <col min="5890" max="5892" width="16.85546875" style="6" customWidth="1"/>
    <col min="5893" max="5893" width="18.28515625" style="6" customWidth="1"/>
    <col min="5894" max="6144" width="9.140625" style="6"/>
    <col min="6145" max="6145" width="40" style="6" customWidth="1"/>
    <col min="6146" max="6148" width="16.85546875" style="6" customWidth="1"/>
    <col min="6149" max="6149" width="18.28515625" style="6" customWidth="1"/>
    <col min="6150" max="6400" width="9.140625" style="6"/>
    <col min="6401" max="6401" width="40" style="6" customWidth="1"/>
    <col min="6402" max="6404" width="16.85546875" style="6" customWidth="1"/>
    <col min="6405" max="6405" width="18.28515625" style="6" customWidth="1"/>
    <col min="6406" max="6656" width="9.140625" style="6"/>
    <col min="6657" max="6657" width="40" style="6" customWidth="1"/>
    <col min="6658" max="6660" width="16.85546875" style="6" customWidth="1"/>
    <col min="6661" max="6661" width="18.28515625" style="6" customWidth="1"/>
    <col min="6662" max="6912" width="9.140625" style="6"/>
    <col min="6913" max="6913" width="40" style="6" customWidth="1"/>
    <col min="6914" max="6916" width="16.85546875" style="6" customWidth="1"/>
    <col min="6917" max="6917" width="18.28515625" style="6" customWidth="1"/>
    <col min="6918" max="7168" width="9.140625" style="6"/>
    <col min="7169" max="7169" width="40" style="6" customWidth="1"/>
    <col min="7170" max="7172" width="16.85546875" style="6" customWidth="1"/>
    <col min="7173" max="7173" width="18.28515625" style="6" customWidth="1"/>
    <col min="7174" max="7424" width="9.140625" style="6"/>
    <col min="7425" max="7425" width="40" style="6" customWidth="1"/>
    <col min="7426" max="7428" width="16.85546875" style="6" customWidth="1"/>
    <col min="7429" max="7429" width="18.28515625" style="6" customWidth="1"/>
    <col min="7430" max="7680" width="9.140625" style="6"/>
    <col min="7681" max="7681" width="40" style="6" customWidth="1"/>
    <col min="7682" max="7684" width="16.85546875" style="6" customWidth="1"/>
    <col min="7685" max="7685" width="18.28515625" style="6" customWidth="1"/>
    <col min="7686" max="7936" width="9.140625" style="6"/>
    <col min="7937" max="7937" width="40" style="6" customWidth="1"/>
    <col min="7938" max="7940" width="16.85546875" style="6" customWidth="1"/>
    <col min="7941" max="7941" width="18.28515625" style="6" customWidth="1"/>
    <col min="7942" max="8192" width="9.140625" style="6"/>
    <col min="8193" max="8193" width="40" style="6" customWidth="1"/>
    <col min="8194" max="8196" width="16.85546875" style="6" customWidth="1"/>
    <col min="8197" max="8197" width="18.28515625" style="6" customWidth="1"/>
    <col min="8198" max="8448" width="9.140625" style="6"/>
    <col min="8449" max="8449" width="40" style="6" customWidth="1"/>
    <col min="8450" max="8452" width="16.85546875" style="6" customWidth="1"/>
    <col min="8453" max="8453" width="18.28515625" style="6" customWidth="1"/>
    <col min="8454" max="8704" width="9.140625" style="6"/>
    <col min="8705" max="8705" width="40" style="6" customWidth="1"/>
    <col min="8706" max="8708" width="16.85546875" style="6" customWidth="1"/>
    <col min="8709" max="8709" width="18.28515625" style="6" customWidth="1"/>
    <col min="8710" max="8960" width="9.140625" style="6"/>
    <col min="8961" max="8961" width="40" style="6" customWidth="1"/>
    <col min="8962" max="8964" width="16.85546875" style="6" customWidth="1"/>
    <col min="8965" max="8965" width="18.28515625" style="6" customWidth="1"/>
    <col min="8966" max="9216" width="9.140625" style="6"/>
    <col min="9217" max="9217" width="40" style="6" customWidth="1"/>
    <col min="9218" max="9220" width="16.85546875" style="6" customWidth="1"/>
    <col min="9221" max="9221" width="18.28515625" style="6" customWidth="1"/>
    <col min="9222" max="9472" width="9.140625" style="6"/>
    <col min="9473" max="9473" width="40" style="6" customWidth="1"/>
    <col min="9474" max="9476" width="16.85546875" style="6" customWidth="1"/>
    <col min="9477" max="9477" width="18.28515625" style="6" customWidth="1"/>
    <col min="9478" max="9728" width="9.140625" style="6"/>
    <col min="9729" max="9729" width="40" style="6" customWidth="1"/>
    <col min="9730" max="9732" width="16.85546875" style="6" customWidth="1"/>
    <col min="9733" max="9733" width="18.28515625" style="6" customWidth="1"/>
    <col min="9734" max="9984" width="9.140625" style="6"/>
    <col min="9985" max="9985" width="40" style="6" customWidth="1"/>
    <col min="9986" max="9988" width="16.85546875" style="6" customWidth="1"/>
    <col min="9989" max="9989" width="18.28515625" style="6" customWidth="1"/>
    <col min="9990" max="10240" width="9.140625" style="6"/>
    <col min="10241" max="10241" width="40" style="6" customWidth="1"/>
    <col min="10242" max="10244" width="16.85546875" style="6" customWidth="1"/>
    <col min="10245" max="10245" width="18.28515625" style="6" customWidth="1"/>
    <col min="10246" max="10496" width="9.140625" style="6"/>
    <col min="10497" max="10497" width="40" style="6" customWidth="1"/>
    <col min="10498" max="10500" width="16.85546875" style="6" customWidth="1"/>
    <col min="10501" max="10501" width="18.28515625" style="6" customWidth="1"/>
    <col min="10502" max="10752" width="9.140625" style="6"/>
    <col min="10753" max="10753" width="40" style="6" customWidth="1"/>
    <col min="10754" max="10756" width="16.85546875" style="6" customWidth="1"/>
    <col min="10757" max="10757" width="18.28515625" style="6" customWidth="1"/>
    <col min="10758" max="11008" width="9.140625" style="6"/>
    <col min="11009" max="11009" width="40" style="6" customWidth="1"/>
    <col min="11010" max="11012" width="16.85546875" style="6" customWidth="1"/>
    <col min="11013" max="11013" width="18.28515625" style="6" customWidth="1"/>
    <col min="11014" max="11264" width="9.140625" style="6"/>
    <col min="11265" max="11265" width="40" style="6" customWidth="1"/>
    <col min="11266" max="11268" width="16.85546875" style="6" customWidth="1"/>
    <col min="11269" max="11269" width="18.28515625" style="6" customWidth="1"/>
    <col min="11270" max="11520" width="9.140625" style="6"/>
    <col min="11521" max="11521" width="40" style="6" customWidth="1"/>
    <col min="11522" max="11524" width="16.85546875" style="6" customWidth="1"/>
    <col min="11525" max="11525" width="18.28515625" style="6" customWidth="1"/>
    <col min="11526" max="11776" width="9.140625" style="6"/>
    <col min="11777" max="11777" width="40" style="6" customWidth="1"/>
    <col min="11778" max="11780" width="16.85546875" style="6" customWidth="1"/>
    <col min="11781" max="11781" width="18.28515625" style="6" customWidth="1"/>
    <col min="11782" max="12032" width="9.140625" style="6"/>
    <col min="12033" max="12033" width="40" style="6" customWidth="1"/>
    <col min="12034" max="12036" width="16.85546875" style="6" customWidth="1"/>
    <col min="12037" max="12037" width="18.28515625" style="6" customWidth="1"/>
    <col min="12038" max="12288" width="9.140625" style="6"/>
    <col min="12289" max="12289" width="40" style="6" customWidth="1"/>
    <col min="12290" max="12292" width="16.85546875" style="6" customWidth="1"/>
    <col min="12293" max="12293" width="18.28515625" style="6" customWidth="1"/>
    <col min="12294" max="12544" width="9.140625" style="6"/>
    <col min="12545" max="12545" width="40" style="6" customWidth="1"/>
    <col min="12546" max="12548" width="16.85546875" style="6" customWidth="1"/>
    <col min="12549" max="12549" width="18.28515625" style="6" customWidth="1"/>
    <col min="12550" max="12800" width="9.140625" style="6"/>
    <col min="12801" max="12801" width="40" style="6" customWidth="1"/>
    <col min="12802" max="12804" width="16.85546875" style="6" customWidth="1"/>
    <col min="12805" max="12805" width="18.28515625" style="6" customWidth="1"/>
    <col min="12806" max="13056" width="9.140625" style="6"/>
    <col min="13057" max="13057" width="40" style="6" customWidth="1"/>
    <col min="13058" max="13060" width="16.85546875" style="6" customWidth="1"/>
    <col min="13061" max="13061" width="18.28515625" style="6" customWidth="1"/>
    <col min="13062" max="13312" width="9.140625" style="6"/>
    <col min="13313" max="13313" width="40" style="6" customWidth="1"/>
    <col min="13314" max="13316" width="16.85546875" style="6" customWidth="1"/>
    <col min="13317" max="13317" width="18.28515625" style="6" customWidth="1"/>
    <col min="13318" max="13568" width="9.140625" style="6"/>
    <col min="13569" max="13569" width="40" style="6" customWidth="1"/>
    <col min="13570" max="13572" width="16.85546875" style="6" customWidth="1"/>
    <col min="13573" max="13573" width="18.28515625" style="6" customWidth="1"/>
    <col min="13574" max="13824" width="9.140625" style="6"/>
    <col min="13825" max="13825" width="40" style="6" customWidth="1"/>
    <col min="13826" max="13828" width="16.85546875" style="6" customWidth="1"/>
    <col min="13829" max="13829" width="18.28515625" style="6" customWidth="1"/>
    <col min="13830" max="14080" width="9.140625" style="6"/>
    <col min="14081" max="14081" width="40" style="6" customWidth="1"/>
    <col min="14082" max="14084" width="16.85546875" style="6" customWidth="1"/>
    <col min="14085" max="14085" width="18.28515625" style="6" customWidth="1"/>
    <col min="14086" max="14336" width="9.140625" style="6"/>
    <col min="14337" max="14337" width="40" style="6" customWidth="1"/>
    <col min="14338" max="14340" width="16.85546875" style="6" customWidth="1"/>
    <col min="14341" max="14341" width="18.28515625" style="6" customWidth="1"/>
    <col min="14342" max="14592" width="9.140625" style="6"/>
    <col min="14593" max="14593" width="40" style="6" customWidth="1"/>
    <col min="14594" max="14596" width="16.85546875" style="6" customWidth="1"/>
    <col min="14597" max="14597" width="18.28515625" style="6" customWidth="1"/>
    <col min="14598" max="14848" width="9.140625" style="6"/>
    <col min="14849" max="14849" width="40" style="6" customWidth="1"/>
    <col min="14850" max="14852" width="16.85546875" style="6" customWidth="1"/>
    <col min="14853" max="14853" width="18.28515625" style="6" customWidth="1"/>
    <col min="14854" max="15104" width="9.140625" style="6"/>
    <col min="15105" max="15105" width="40" style="6" customWidth="1"/>
    <col min="15106" max="15108" width="16.85546875" style="6" customWidth="1"/>
    <col min="15109" max="15109" width="18.28515625" style="6" customWidth="1"/>
    <col min="15110" max="15360" width="9.140625" style="6"/>
    <col min="15361" max="15361" width="40" style="6" customWidth="1"/>
    <col min="15362" max="15364" width="16.85546875" style="6" customWidth="1"/>
    <col min="15365" max="15365" width="18.28515625" style="6" customWidth="1"/>
    <col min="15366" max="15616" width="9.140625" style="6"/>
    <col min="15617" max="15617" width="40" style="6" customWidth="1"/>
    <col min="15618" max="15620" width="16.85546875" style="6" customWidth="1"/>
    <col min="15621" max="15621" width="18.28515625" style="6" customWidth="1"/>
    <col min="15622" max="15872" width="9.140625" style="6"/>
    <col min="15873" max="15873" width="40" style="6" customWidth="1"/>
    <col min="15874" max="15876" width="16.85546875" style="6" customWidth="1"/>
    <col min="15877" max="15877" width="18.28515625" style="6" customWidth="1"/>
    <col min="15878" max="16128" width="9.140625" style="6"/>
    <col min="16129" max="16129" width="40" style="6" customWidth="1"/>
    <col min="16130" max="16132" width="16.85546875" style="6" customWidth="1"/>
    <col min="16133" max="16133" width="18.28515625" style="6" customWidth="1"/>
    <col min="16134" max="16384" width="9.140625" style="6"/>
  </cols>
  <sheetData>
    <row r="1" spans="1:5" ht="28.5" customHeight="1" x14ac:dyDescent="0.55000000000000004">
      <c r="A1" s="5" t="s">
        <v>5</v>
      </c>
    </row>
    <row r="2" spans="1:5" ht="14.25" customHeight="1" x14ac:dyDescent="0.55000000000000004">
      <c r="A2" s="8"/>
      <c r="B2" s="1"/>
      <c r="C2" s="1"/>
      <c r="D2" s="1"/>
    </row>
    <row r="3" spans="1:5" s="3" customFormat="1" x14ac:dyDescent="0.5">
      <c r="A3" s="9" t="s">
        <v>3</v>
      </c>
      <c r="B3" s="10" t="s">
        <v>0</v>
      </c>
      <c r="C3" s="10" t="s">
        <v>1</v>
      </c>
      <c r="D3" s="10" t="s">
        <v>2</v>
      </c>
    </row>
    <row r="4" spans="1:5" s="3" customFormat="1" x14ac:dyDescent="0.55000000000000004">
      <c r="A4" s="6"/>
      <c r="B4" s="5"/>
      <c r="C4" s="11" t="s">
        <v>6</v>
      </c>
      <c r="D4" s="5"/>
    </row>
    <row r="5" spans="1:5" s="4" customFormat="1" x14ac:dyDescent="0.55000000000000004">
      <c r="A5" s="12" t="s">
        <v>7</v>
      </c>
      <c r="B5" s="17">
        <f>SUM(C5:D5)</f>
        <v>219529</v>
      </c>
      <c r="C5" s="17">
        <f>SUM(C6:C10,C14,C18,C19)</f>
        <v>106052</v>
      </c>
      <c r="D5" s="17">
        <f>SUM(D6:D10,D14,D18,D19)</f>
        <v>113477</v>
      </c>
    </row>
    <row r="6" spans="1:5" s="4" customFormat="1" x14ac:dyDescent="0.55000000000000004">
      <c r="A6" s="7" t="s">
        <v>8</v>
      </c>
      <c r="B6" s="18">
        <f>SUM(C6:D6)</f>
        <v>1665</v>
      </c>
      <c r="C6" s="18">
        <v>856</v>
      </c>
      <c r="D6" s="18">
        <v>809</v>
      </c>
    </row>
    <row r="7" spans="1:5" s="4" customFormat="1" x14ac:dyDescent="0.55000000000000004">
      <c r="A7" s="6" t="s">
        <v>9</v>
      </c>
      <c r="B7" s="18">
        <f t="shared" ref="B7:B17" si="0">SUM(C7:D7)</f>
        <v>68743</v>
      </c>
      <c r="C7" s="18">
        <v>29315</v>
      </c>
      <c r="D7" s="18">
        <v>39428</v>
      </c>
    </row>
    <row r="8" spans="1:5" s="4" customFormat="1" x14ac:dyDescent="0.55000000000000004">
      <c r="A8" s="13" t="s">
        <v>10</v>
      </c>
      <c r="B8" s="18">
        <f t="shared" si="0"/>
        <v>54925</v>
      </c>
      <c r="C8" s="18">
        <v>28487</v>
      </c>
      <c r="D8" s="18">
        <v>26438</v>
      </c>
    </row>
    <row r="9" spans="1:5" s="4" customFormat="1" x14ac:dyDescent="0.55000000000000004">
      <c r="A9" s="13" t="s">
        <v>11</v>
      </c>
      <c r="B9" s="18">
        <f t="shared" si="0"/>
        <v>36452</v>
      </c>
      <c r="C9" s="18">
        <v>20584</v>
      </c>
      <c r="D9" s="18">
        <v>15868</v>
      </c>
    </row>
    <row r="10" spans="1:5" s="2" customFormat="1" x14ac:dyDescent="0.55000000000000004">
      <c r="A10" s="6" t="s">
        <v>12</v>
      </c>
      <c r="B10" s="18">
        <f>SUM(C10:D10)</f>
        <v>33312</v>
      </c>
      <c r="C10" s="18">
        <f>SUM(C11:C13)</f>
        <v>15991</v>
      </c>
      <c r="D10" s="18">
        <f>SUM(D11:D13)</f>
        <v>17321</v>
      </c>
    </row>
    <row r="11" spans="1:5" s="2" customFormat="1" x14ac:dyDescent="0.55000000000000004">
      <c r="A11" s="13" t="s">
        <v>13</v>
      </c>
      <c r="B11" s="18">
        <f>SUM(C11:D11)</f>
        <v>28505</v>
      </c>
      <c r="C11" s="18">
        <v>13341</v>
      </c>
      <c r="D11" s="18">
        <v>15164</v>
      </c>
    </row>
    <row r="12" spans="1:5" s="2" customFormat="1" x14ac:dyDescent="0.55000000000000004">
      <c r="A12" s="13" t="s">
        <v>14</v>
      </c>
      <c r="B12" s="18">
        <f>SUM(C12:D12)</f>
        <v>4792</v>
      </c>
      <c r="C12" s="18">
        <v>2635</v>
      </c>
      <c r="D12" s="18">
        <v>2157</v>
      </c>
    </row>
    <row r="13" spans="1:5" s="2" customFormat="1" x14ac:dyDescent="0.55000000000000004">
      <c r="A13" s="14" t="s">
        <v>15</v>
      </c>
      <c r="B13" s="18">
        <f>SUM(C13:D13)</f>
        <v>15</v>
      </c>
      <c r="C13" s="18">
        <v>15</v>
      </c>
      <c r="D13" s="18" t="s">
        <v>4</v>
      </c>
    </row>
    <row r="14" spans="1:5" s="2" customFormat="1" x14ac:dyDescent="0.55000000000000004">
      <c r="A14" s="6" t="s">
        <v>16</v>
      </c>
      <c r="B14" s="18">
        <f>SUM(C14:D14)</f>
        <v>24346</v>
      </c>
      <c r="C14" s="18">
        <f>SUM(C15:C17)</f>
        <v>10787</v>
      </c>
      <c r="D14" s="18">
        <f>SUM(D15:D17)</f>
        <v>13559</v>
      </c>
    </row>
    <row r="15" spans="1:5" s="4" customFormat="1" x14ac:dyDescent="0.55000000000000004">
      <c r="A15" s="14" t="s">
        <v>17</v>
      </c>
      <c r="B15" s="18">
        <f t="shared" si="0"/>
        <v>14119</v>
      </c>
      <c r="C15" s="18">
        <v>5996</v>
      </c>
      <c r="D15" s="18">
        <v>8123</v>
      </c>
      <c r="E15" s="7"/>
    </row>
    <row r="16" spans="1:5" s="4" customFormat="1" x14ac:dyDescent="0.55000000000000004">
      <c r="A16" s="14" t="s">
        <v>18</v>
      </c>
      <c r="B16" s="18">
        <f t="shared" si="0"/>
        <v>6226</v>
      </c>
      <c r="C16" s="18">
        <v>3538</v>
      </c>
      <c r="D16" s="18">
        <v>2688</v>
      </c>
    </row>
    <row r="17" spans="1:4" s="4" customFormat="1" x14ac:dyDescent="0.55000000000000004">
      <c r="A17" s="14" t="s">
        <v>19</v>
      </c>
      <c r="B17" s="18">
        <f t="shared" si="0"/>
        <v>4001</v>
      </c>
      <c r="C17" s="18">
        <v>1253</v>
      </c>
      <c r="D17" s="18">
        <v>2748</v>
      </c>
    </row>
    <row r="18" spans="1:4" s="4" customFormat="1" x14ac:dyDescent="0.55000000000000004">
      <c r="A18" s="13" t="s">
        <v>20</v>
      </c>
      <c r="B18" s="18">
        <f>SUM(C18:D18)</f>
        <v>23</v>
      </c>
      <c r="C18" s="19" t="s">
        <v>4</v>
      </c>
      <c r="D18" s="19">
        <v>23</v>
      </c>
    </row>
    <row r="19" spans="1:4" s="4" customFormat="1" x14ac:dyDescent="0.55000000000000004">
      <c r="A19" s="13" t="s">
        <v>21</v>
      </c>
      <c r="B19" s="18">
        <f>SUM(C19:D19)</f>
        <v>63</v>
      </c>
      <c r="C19" s="20">
        <v>32</v>
      </c>
      <c r="D19" s="20">
        <v>31</v>
      </c>
    </row>
    <row r="20" spans="1:4" s="2" customFormat="1" x14ac:dyDescent="0.55000000000000004">
      <c r="A20" s="6"/>
      <c r="B20" s="5"/>
      <c r="C20" s="11" t="s">
        <v>22</v>
      </c>
      <c r="D20" s="5"/>
    </row>
    <row r="21" spans="1:4" s="2" customFormat="1" x14ac:dyDescent="0.55000000000000004">
      <c r="A21" s="12" t="s">
        <v>7</v>
      </c>
      <c r="B21" s="21">
        <f>SUM(B22:B26,B30,B34:B35)</f>
        <v>100</v>
      </c>
      <c r="C21" s="21">
        <f>SUM(C22:C26,C30,C34:C35)</f>
        <v>99.999999999999986</v>
      </c>
      <c r="D21" s="21">
        <f>SUM(D22:D26,D30,D34:D35)</f>
        <v>100</v>
      </c>
    </row>
    <row r="22" spans="1:4" s="2" customFormat="1" x14ac:dyDescent="0.55000000000000004">
      <c r="A22" s="7" t="s">
        <v>8</v>
      </c>
      <c r="B22" s="22">
        <v>0.8</v>
      </c>
      <c r="C22" s="22">
        <v>0.8</v>
      </c>
      <c r="D22" s="22">
        <v>0.7</v>
      </c>
    </row>
    <row r="23" spans="1:4" s="2" customFormat="1" x14ac:dyDescent="0.55000000000000004">
      <c r="A23" s="6" t="s">
        <v>9</v>
      </c>
      <c r="B23" s="22">
        <v>31.3</v>
      </c>
      <c r="C23" s="22">
        <v>27.6</v>
      </c>
      <c r="D23" s="22">
        <v>34.700000000000003</v>
      </c>
    </row>
    <row r="24" spans="1:4" s="2" customFormat="1" x14ac:dyDescent="0.55000000000000004">
      <c r="A24" s="13" t="s">
        <v>10</v>
      </c>
      <c r="B24" s="22">
        <v>25</v>
      </c>
      <c r="C24" s="22">
        <v>26.9</v>
      </c>
      <c r="D24" s="22">
        <v>23.3</v>
      </c>
    </row>
    <row r="25" spans="1:4" s="2" customFormat="1" x14ac:dyDescent="0.55000000000000004">
      <c r="A25" s="13" t="s">
        <v>11</v>
      </c>
      <c r="B25" s="22">
        <v>16.600000000000001</v>
      </c>
      <c r="C25" s="22">
        <v>19.399999999999999</v>
      </c>
      <c r="D25" s="22">
        <v>14</v>
      </c>
    </row>
    <row r="26" spans="1:4" s="2" customFormat="1" x14ac:dyDescent="0.55000000000000004">
      <c r="A26" s="6" t="s">
        <v>12</v>
      </c>
      <c r="B26" s="22">
        <f>SUM(B27:B29)</f>
        <v>15.2</v>
      </c>
      <c r="C26" s="22">
        <f>SUM(C27:C29)</f>
        <v>15.1</v>
      </c>
      <c r="D26" s="22">
        <f>SUM(D27:D29)</f>
        <v>15.3</v>
      </c>
    </row>
    <row r="27" spans="1:4" s="2" customFormat="1" x14ac:dyDescent="0.55000000000000004">
      <c r="A27" s="13" t="s">
        <v>13</v>
      </c>
      <c r="B27" s="22">
        <v>13</v>
      </c>
      <c r="C27" s="22">
        <v>12.6</v>
      </c>
      <c r="D27" s="22">
        <v>13.4</v>
      </c>
    </row>
    <row r="28" spans="1:4" s="2" customFormat="1" x14ac:dyDescent="0.55000000000000004">
      <c r="A28" s="13" t="s">
        <v>14</v>
      </c>
      <c r="B28" s="22">
        <v>2.2000000000000002</v>
      </c>
      <c r="C28" s="22">
        <v>2.5</v>
      </c>
      <c r="D28" s="22">
        <v>1.9</v>
      </c>
    </row>
    <row r="29" spans="1:4" s="2" customFormat="1" x14ac:dyDescent="0.55000000000000004">
      <c r="A29" s="14" t="s">
        <v>23</v>
      </c>
      <c r="B29" s="23">
        <v>0</v>
      </c>
      <c r="C29" s="23">
        <v>0</v>
      </c>
      <c r="D29" s="23">
        <v>0</v>
      </c>
    </row>
    <row r="30" spans="1:4" s="2" customFormat="1" x14ac:dyDescent="0.55000000000000004">
      <c r="A30" s="6" t="s">
        <v>16</v>
      </c>
      <c r="B30" s="22">
        <f>SUM(B31:B33)</f>
        <v>11.100000000000001</v>
      </c>
      <c r="C30" s="22">
        <f>SUM(C31:C33)</f>
        <v>10.199999999999999</v>
      </c>
      <c r="D30" s="22">
        <f>SUM(D31:D33)</f>
        <v>12</v>
      </c>
    </row>
    <row r="31" spans="1:4" s="2" customFormat="1" x14ac:dyDescent="0.55000000000000004">
      <c r="A31" s="14" t="s">
        <v>17</v>
      </c>
      <c r="B31" s="22">
        <v>6.4</v>
      </c>
      <c r="C31" s="22">
        <v>5.7</v>
      </c>
      <c r="D31" s="22">
        <v>7.2</v>
      </c>
    </row>
    <row r="32" spans="1:4" s="2" customFormat="1" x14ac:dyDescent="0.55000000000000004">
      <c r="A32" s="14" t="s">
        <v>18</v>
      </c>
      <c r="B32" s="22">
        <v>2.9</v>
      </c>
      <c r="C32" s="22">
        <v>3.3</v>
      </c>
      <c r="D32" s="22">
        <v>2.4</v>
      </c>
    </row>
    <row r="33" spans="1:4" s="2" customFormat="1" x14ac:dyDescent="0.55000000000000004">
      <c r="A33" s="14" t="s">
        <v>19</v>
      </c>
      <c r="B33" s="22">
        <v>1.8</v>
      </c>
      <c r="C33" s="22">
        <v>1.2</v>
      </c>
      <c r="D33" s="22">
        <v>2.4</v>
      </c>
    </row>
    <row r="34" spans="1:4" s="2" customFormat="1" x14ac:dyDescent="0.55000000000000004">
      <c r="A34" s="15" t="s">
        <v>20</v>
      </c>
      <c r="B34" s="23">
        <v>0</v>
      </c>
      <c r="C34" s="23">
        <v>0</v>
      </c>
      <c r="D34" s="23">
        <v>0</v>
      </c>
    </row>
    <row r="35" spans="1:4" s="2" customFormat="1" x14ac:dyDescent="0.55000000000000004">
      <c r="A35" s="16" t="s">
        <v>21</v>
      </c>
      <c r="B35" s="24">
        <v>0</v>
      </c>
      <c r="C35" s="24">
        <v>0</v>
      </c>
      <c r="D35" s="24">
        <v>0</v>
      </c>
    </row>
    <row r="36" spans="1:4" s="2" customFormat="1" ht="21.75" x14ac:dyDescent="0.5"/>
    <row r="37" spans="1:4" s="2" customFormat="1" ht="21.75" x14ac:dyDescent="0.5"/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&amp;R&amp;"TH SarabunPSK,ธรรมดา"&amp;16 22</oddHeader>
  </headerFooter>
  <ignoredErrors>
    <ignoredError sqref="D14 B21:D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2021-04-05T10:28:50Z</cp:lastPrinted>
  <dcterms:created xsi:type="dcterms:W3CDTF">2005-03-08T09:06:26Z</dcterms:created>
  <dcterms:modified xsi:type="dcterms:W3CDTF">2022-05-27T02:58:13Z</dcterms:modified>
</cp:coreProperties>
</file>