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P8" i="1" l="1"/>
  <c r="N8" i="1"/>
  <c r="L8" i="1"/>
  <c r="J8" i="1"/>
  <c r="H8" i="1"/>
  <c r="F8" i="1"/>
  <c r="P7" i="1"/>
  <c r="N7" i="1"/>
  <c r="L7" i="1"/>
  <c r="J7" i="1"/>
  <c r="H7" i="1"/>
  <c r="F7" i="1"/>
</calcChain>
</file>

<file path=xl/sharedStrings.xml><?xml version="1.0" encoding="utf-8"?>
<sst xmlns="http://schemas.openxmlformats.org/spreadsheetml/2006/main" count="35" uniqueCount="16">
  <si>
    <t>ตารางสำหรับเปรียบเทียบข้อมูลระหว่าง ปี 2564 (ไตรมาส 3) - ปี 2564 (ไตรมาส 4)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</si>
  <si>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3) - 2564 (ไตรมาส 4)</t>
  </si>
  <si>
    <t>ครัวเรือน</t>
  </si>
  <si>
    <t>รหัส</t>
  </si>
  <si>
    <t>รายชื่อ</t>
  </si>
  <si>
    <t>จำนวนครัวเรือนที่แจงนับได้</t>
  </si>
  <si>
    <t>การมีโทรศัพท์มือถือ</t>
  </si>
  <si>
    <t>เชื่อมต่อ
อินเทอร์เน็ต</t>
  </si>
  <si>
    <t>คอมพิวเตอร์</t>
  </si>
  <si>
    <t>จังหวัด</t>
  </si>
  <si>
    <t>2564q3</t>
  </si>
  <si>
    <t>2564q4</t>
  </si>
  <si>
    <t>จำนวน</t>
  </si>
  <si>
    <t>ร้อยละ</t>
  </si>
  <si>
    <t>ทั่วราชอาณาจักร</t>
  </si>
  <si>
    <t xml:space="preserve"> 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</si>
</sst>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0" fontId="5" fillId="3" borderId="3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187" fontId="4" fillId="0" borderId="3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188" fontId="4" fillId="0" borderId="3" xfId="1" applyNumberFormat="1" applyFont="1" applyFill="1" applyBorder="1"/>
    <xf numFmtId="0" fontId="4" fillId="0" borderId="0" xfId="0" applyFont="1" applyFill="1"/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187" fontId="3" fillId="0" borderId="4" xfId="1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88" fontId="3" fillId="0" borderId="4" xfId="1" applyNumberFormat="1" applyFont="1" applyFill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P13" sqref="P13"/>
    </sheetView>
  </sheetViews>
  <sheetFormatPr defaultRowHeight="12.75" x14ac:dyDescent="0.2"/>
  <cols>
    <col min="2" max="2" width="15.28515625" customWidth="1"/>
  </cols>
  <sheetData>
    <row r="1" spans="1:16" s="2" customFormat="1" ht="37.5" customHeight="1" x14ac:dyDescent="0.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24.75" customHeight="1" x14ac:dyDescent="0.55000000000000004">
      <c r="A2" s="3" t="s">
        <v>1</v>
      </c>
      <c r="B2" s="4"/>
      <c r="C2" s="5"/>
      <c r="D2" s="5"/>
      <c r="E2" s="5"/>
      <c r="F2" s="5"/>
      <c r="G2" s="5"/>
      <c r="H2" s="5"/>
      <c r="I2" s="6"/>
    </row>
    <row r="3" spans="1:16" s="2" customFormat="1" ht="25.5" customHeight="1" x14ac:dyDescent="0.55000000000000004">
      <c r="A3" s="7"/>
      <c r="B3" s="8"/>
      <c r="C3" s="9" t="s">
        <v>2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s="2" customFormat="1" ht="46.5" customHeight="1" x14ac:dyDescent="0.55000000000000004">
      <c r="A4" s="10" t="s">
        <v>3</v>
      </c>
      <c r="B4" s="10" t="s">
        <v>4</v>
      </c>
      <c r="C4" s="11" t="s">
        <v>5</v>
      </c>
      <c r="D4" s="12"/>
      <c r="E4" s="13" t="s">
        <v>6</v>
      </c>
      <c r="F4" s="14"/>
      <c r="G4" s="14"/>
      <c r="H4" s="15"/>
      <c r="I4" s="13" t="s">
        <v>7</v>
      </c>
      <c r="J4" s="14"/>
      <c r="K4" s="14"/>
      <c r="L4" s="15"/>
      <c r="M4" s="13" t="s">
        <v>8</v>
      </c>
      <c r="N4" s="14"/>
      <c r="O4" s="14"/>
      <c r="P4" s="15"/>
    </row>
    <row r="5" spans="1:16" s="2" customFormat="1" ht="25.5" customHeight="1" x14ac:dyDescent="0.55000000000000004">
      <c r="A5" s="10" t="s">
        <v>9</v>
      </c>
      <c r="B5" s="10" t="s">
        <v>9</v>
      </c>
      <c r="C5" s="16" t="s">
        <v>10</v>
      </c>
      <c r="D5" s="16" t="s">
        <v>11</v>
      </c>
      <c r="E5" s="13" t="s">
        <v>10</v>
      </c>
      <c r="F5" s="15"/>
      <c r="G5" s="17" t="s">
        <v>11</v>
      </c>
      <c r="H5" s="17"/>
      <c r="I5" s="13" t="s">
        <v>10</v>
      </c>
      <c r="J5" s="15"/>
      <c r="K5" s="17" t="s">
        <v>11</v>
      </c>
      <c r="L5" s="17"/>
      <c r="M5" s="13" t="s">
        <v>10</v>
      </c>
      <c r="N5" s="15"/>
      <c r="O5" s="17" t="s">
        <v>11</v>
      </c>
      <c r="P5" s="17"/>
    </row>
    <row r="6" spans="1:16" s="2" customFormat="1" ht="25.5" customHeight="1" x14ac:dyDescent="0.55000000000000004">
      <c r="A6" s="18"/>
      <c r="B6" s="18"/>
      <c r="C6" s="16" t="s">
        <v>12</v>
      </c>
      <c r="D6" s="16" t="s">
        <v>12</v>
      </c>
      <c r="E6" s="16" t="s">
        <v>12</v>
      </c>
      <c r="F6" s="19" t="s">
        <v>13</v>
      </c>
      <c r="G6" s="16" t="s">
        <v>12</v>
      </c>
      <c r="H6" s="19" t="s">
        <v>13</v>
      </c>
      <c r="I6" s="16" t="s">
        <v>12</v>
      </c>
      <c r="J6" s="19" t="s">
        <v>13</v>
      </c>
      <c r="K6" s="16" t="s">
        <v>12</v>
      </c>
      <c r="L6" s="19" t="s">
        <v>13</v>
      </c>
      <c r="M6" s="16" t="s">
        <v>12</v>
      </c>
      <c r="N6" s="19" t="s">
        <v>13</v>
      </c>
      <c r="O6" s="16" t="s">
        <v>12</v>
      </c>
      <c r="P6" s="19" t="s">
        <v>13</v>
      </c>
    </row>
    <row r="7" spans="1:16" s="26" customFormat="1" ht="23.25" customHeight="1" x14ac:dyDescent="0.55000000000000004">
      <c r="A7" s="20"/>
      <c r="B7" s="21" t="s">
        <v>14</v>
      </c>
      <c r="C7" s="22">
        <v>73356</v>
      </c>
      <c r="D7" s="22">
        <v>73218</v>
      </c>
      <c r="E7" s="22">
        <v>70788</v>
      </c>
      <c r="F7" s="23">
        <f>E7*100/$C7</f>
        <v>96.499263863896616</v>
      </c>
      <c r="G7" s="24">
        <v>70624</v>
      </c>
      <c r="H7" s="23">
        <f>G7*100/$D7</f>
        <v>96.457155344314245</v>
      </c>
      <c r="I7" s="25">
        <v>64155</v>
      </c>
      <c r="J7" s="23">
        <f>I7*100/$C7</f>
        <v>87.457058727302467</v>
      </c>
      <c r="K7" s="24">
        <v>64164</v>
      </c>
      <c r="L7" s="23">
        <f t="shared" ref="L7:L8" si="0">K7*100/D7</f>
        <v>87.634188314348933</v>
      </c>
      <c r="M7" s="24">
        <v>18956</v>
      </c>
      <c r="N7" s="23">
        <f t="shared" ref="N7:N8" si="1">M7*100/C7</f>
        <v>25.841103658869077</v>
      </c>
      <c r="O7" s="24">
        <v>18128</v>
      </c>
      <c r="P7" s="23">
        <f t="shared" ref="P7:P8" si="2">O7*100/D7</f>
        <v>24.758939058701412</v>
      </c>
    </row>
    <row r="8" spans="1:16" s="2" customFormat="1" ht="24" x14ac:dyDescent="0.55000000000000004">
      <c r="A8" s="27">
        <v>77</v>
      </c>
      <c r="B8" s="28" t="s">
        <v>15</v>
      </c>
      <c r="C8" s="29">
        <v>1059</v>
      </c>
      <c r="D8" s="29">
        <v>1061</v>
      </c>
      <c r="E8" s="29">
        <v>1025</v>
      </c>
      <c r="F8" s="30">
        <f t="shared" ref="F8" si="3">E8*100/$C8</f>
        <v>96.789423984891414</v>
      </c>
      <c r="G8" s="31">
        <v>1029</v>
      </c>
      <c r="H8" s="30">
        <f t="shared" ref="H8" si="4">G8*100/$D8</f>
        <v>96.98397737983035</v>
      </c>
      <c r="I8" s="32">
        <v>941</v>
      </c>
      <c r="J8" s="30">
        <f t="shared" ref="J8" si="5">I8*100/$C8</f>
        <v>88.857412653446644</v>
      </c>
      <c r="K8" s="31">
        <v>931</v>
      </c>
      <c r="L8" s="30">
        <f t="shared" si="0"/>
        <v>87.747408105560794</v>
      </c>
      <c r="M8" s="31">
        <v>238</v>
      </c>
      <c r="N8" s="30">
        <f t="shared" si="1"/>
        <v>22.474032105760152</v>
      </c>
      <c r="O8" s="31">
        <v>212</v>
      </c>
      <c r="P8" s="30">
        <f t="shared" si="2"/>
        <v>19.98114985862394</v>
      </c>
    </row>
  </sheetData>
  <mergeCells count="13">
    <mergeCell ref="E5:F5"/>
    <mergeCell ref="G5:H5"/>
    <mergeCell ref="I5:J5"/>
    <mergeCell ref="K5:L5"/>
    <mergeCell ref="M5:N5"/>
    <mergeCell ref="O5:P5"/>
    <mergeCell ref="A1:P1"/>
    <mergeCell ref="A2:H2"/>
    <mergeCell ref="C3:P3"/>
    <mergeCell ref="C4:D4"/>
    <mergeCell ref="E4:H4"/>
    <mergeCell ref="I4:L4"/>
    <mergeCell ref="M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2022-02-28T08:17:32Z</dcterms:created>
  <dcterms:modified xsi:type="dcterms:W3CDTF">2022-02-28T08:18:51Z</dcterms:modified>
</cp:coreProperties>
</file>